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120" yWindow="105" windowWidth="4875" windowHeight="2580"/>
  </bookViews>
  <sheets>
    <sheet name="Автоковрики" sheetId="1" r:id="rId1"/>
    <sheet name="Авточехлы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710" i="1"/>
  <c r="F710"/>
  <c r="G1004"/>
  <c r="F1004"/>
  <c r="G698"/>
  <c r="F698"/>
  <c r="G766"/>
  <c r="F766"/>
  <c r="G1041"/>
  <c r="F1041"/>
  <c r="G704"/>
  <c r="F704"/>
  <c r="G312"/>
  <c r="F312"/>
  <c r="G1051"/>
  <c r="F1051"/>
  <c r="G630"/>
  <c r="F630"/>
  <c r="G413"/>
  <c r="F413"/>
  <c r="G139"/>
  <c r="F139"/>
  <c r="G192"/>
  <c r="F192"/>
  <c r="G189"/>
  <c r="F189"/>
  <c r="G439"/>
  <c r="F439"/>
  <c r="G21"/>
  <c r="F21"/>
  <c r="G64"/>
  <c r="F64"/>
  <c r="G279"/>
  <c r="F279"/>
  <c r="G740"/>
  <c r="F740"/>
  <c r="G180"/>
  <c r="F180"/>
  <c r="G604"/>
  <c r="F604"/>
  <c r="G608"/>
  <c r="F608"/>
  <c r="G791"/>
  <c r="F791"/>
  <c r="G415"/>
  <c r="F415"/>
  <c r="G85"/>
  <c r="F85"/>
  <c r="G237"/>
  <c r="F237"/>
  <c r="G1069"/>
  <c r="F1069"/>
  <c r="G837"/>
  <c r="F837"/>
  <c r="G579"/>
  <c r="F579"/>
  <c r="G933"/>
  <c r="F933"/>
  <c r="G479"/>
  <c r="F479"/>
  <c r="G840"/>
  <c r="F840"/>
  <c r="G83"/>
  <c r="F83"/>
  <c r="G81"/>
  <c r="F81"/>
  <c r="G303"/>
  <c r="F303"/>
  <c r="G1006"/>
  <c r="F1006"/>
  <c r="G425"/>
  <c r="F425"/>
  <c r="G227"/>
  <c r="F227"/>
  <c r="G66"/>
  <c r="F66"/>
  <c r="G158"/>
  <c r="F158"/>
  <c r="G132"/>
  <c r="F132"/>
  <c r="G553"/>
  <c r="F553"/>
  <c r="G1039"/>
  <c r="F1039"/>
  <c r="G1037"/>
  <c r="F1037"/>
  <c r="G1045"/>
  <c r="F1045"/>
  <c r="G78"/>
  <c r="F78"/>
  <c r="G577"/>
  <c r="F577"/>
  <c r="G777"/>
  <c r="F777"/>
  <c r="G60"/>
  <c r="F60"/>
  <c r="G466"/>
  <c r="F466"/>
  <c r="G229"/>
  <c r="F229"/>
  <c r="G957"/>
  <c r="F957"/>
  <c r="G351"/>
  <c r="F351"/>
  <c r="G1043"/>
  <c r="F1043"/>
  <c r="G587"/>
  <c r="F587"/>
  <c r="G446"/>
  <c r="F446"/>
  <c r="G941"/>
  <c r="F941"/>
  <c r="G599"/>
  <c r="F599"/>
  <c r="G601"/>
  <c r="F601"/>
  <c r="G288"/>
  <c r="F288"/>
  <c r="G76"/>
  <c r="F76"/>
  <c r="G169"/>
  <c r="F169"/>
  <c r="G101"/>
  <c r="F101"/>
  <c r="G687"/>
  <c r="F687"/>
  <c r="G761"/>
  <c r="F761"/>
  <c r="G1030"/>
  <c r="F1030"/>
  <c r="G329"/>
  <c r="F329"/>
  <c r="G201"/>
  <c r="F201"/>
  <c r="G930"/>
  <c r="F930"/>
  <c r="G575"/>
  <c r="F575"/>
  <c r="G245"/>
  <c r="F245"/>
  <c r="F319"/>
  <c r="G319"/>
  <c r="G335"/>
  <c r="F335"/>
  <c r="G1007"/>
  <c r="F1007"/>
  <c r="G994"/>
  <c r="F994"/>
  <c r="G1031"/>
  <c r="F1031"/>
  <c r="G799"/>
  <c r="F799"/>
  <c r="G796"/>
  <c r="F796"/>
  <c r="G765"/>
  <c r="F765"/>
  <c r="G762"/>
  <c r="F762"/>
  <c r="G675"/>
  <c r="F675"/>
  <c r="G616"/>
  <c r="F616"/>
  <c r="G554"/>
  <c r="F554"/>
  <c r="F555"/>
  <c r="G555"/>
  <c r="G449"/>
  <c r="F449"/>
  <c r="G444"/>
  <c r="F444"/>
  <c r="G437"/>
  <c r="F437"/>
  <c r="G431"/>
  <c r="F431"/>
  <c r="G436"/>
  <c r="F436"/>
  <c r="G433"/>
  <c r="F433"/>
  <c r="G432"/>
  <c r="F432"/>
  <c r="G428"/>
  <c r="F428"/>
  <c r="G390"/>
  <c r="F390"/>
  <c r="G388"/>
  <c r="F388"/>
  <c r="G471"/>
  <c r="F471"/>
  <c r="G470"/>
  <c r="F470"/>
  <c r="G368"/>
  <c r="F368"/>
  <c r="G363"/>
  <c r="F363"/>
  <c r="G344"/>
  <c r="F344"/>
  <c r="G332"/>
  <c r="F332"/>
  <c r="F42"/>
  <c r="G42"/>
  <c r="G51"/>
  <c r="F51"/>
  <c r="G31"/>
  <c r="F31"/>
  <c r="G211"/>
  <c r="F211"/>
  <c r="F654" i="2"/>
  <c r="G654"/>
  <c r="G653"/>
  <c r="F653"/>
  <c r="F639"/>
  <c r="G639"/>
  <c r="F640"/>
  <c r="G640"/>
  <c r="F641"/>
  <c r="G641"/>
  <c r="F642"/>
  <c r="G642"/>
  <c r="F643"/>
  <c r="G643"/>
  <c r="F644"/>
  <c r="G644"/>
  <c r="F645"/>
  <c r="G645"/>
  <c r="F646"/>
  <c r="G646"/>
  <c r="F647"/>
  <c r="G647"/>
  <c r="F648"/>
  <c r="G648"/>
  <c r="F649"/>
  <c r="G649"/>
  <c r="F650"/>
  <c r="G650"/>
  <c r="G638"/>
  <c r="F638"/>
  <c r="F592"/>
  <c r="G592"/>
  <c r="F593"/>
  <c r="G593"/>
  <c r="F594"/>
  <c r="G594"/>
  <c r="F595"/>
  <c r="G595"/>
  <c r="F596"/>
  <c r="G596"/>
  <c r="F597"/>
  <c r="G597"/>
  <c r="F598"/>
  <c r="G598"/>
  <c r="F599"/>
  <c r="G599"/>
  <c r="F600"/>
  <c r="G600"/>
  <c r="F601"/>
  <c r="G601"/>
  <c r="F602"/>
  <c r="G602"/>
  <c r="F603"/>
  <c r="G603"/>
  <c r="F604"/>
  <c r="G604"/>
  <c r="F605"/>
  <c r="G605"/>
  <c r="F606"/>
  <c r="G606"/>
  <c r="F607"/>
  <c r="G607"/>
  <c r="F608"/>
  <c r="G608"/>
  <c r="F609"/>
  <c r="G609"/>
  <c r="F610"/>
  <c r="G610"/>
  <c r="F611"/>
  <c r="G611"/>
  <c r="F612"/>
  <c r="G612"/>
  <c r="F613"/>
  <c r="G613"/>
  <c r="F614"/>
  <c r="G614"/>
  <c r="F615"/>
  <c r="G615"/>
  <c r="F616"/>
  <c r="G616"/>
  <c r="F617"/>
  <c r="G617"/>
  <c r="F618"/>
  <c r="G618"/>
  <c r="F619"/>
  <c r="G619"/>
  <c r="F620"/>
  <c r="G620"/>
  <c r="F621"/>
  <c r="G621"/>
  <c r="F622"/>
  <c r="G622"/>
  <c r="F623"/>
  <c r="G623"/>
  <c r="F624"/>
  <c r="G624"/>
  <c r="F625"/>
  <c r="G625"/>
  <c r="F626"/>
  <c r="G626"/>
  <c r="F627"/>
  <c r="G627"/>
  <c r="F628"/>
  <c r="G628"/>
  <c r="F629"/>
  <c r="G629"/>
  <c r="F630"/>
  <c r="G630"/>
  <c r="F631"/>
  <c r="G631"/>
  <c r="F632"/>
  <c r="G632"/>
  <c r="F633"/>
  <c r="G633"/>
  <c r="F634"/>
  <c r="G634"/>
  <c r="F635"/>
  <c r="G635"/>
  <c r="G591"/>
  <c r="F591"/>
  <c r="F553"/>
  <c r="G553"/>
  <c r="F554"/>
  <c r="G554"/>
  <c r="F555"/>
  <c r="G555"/>
  <c r="F556"/>
  <c r="G556"/>
  <c r="F557"/>
  <c r="G557"/>
  <c r="F558"/>
  <c r="G558"/>
  <c r="F559"/>
  <c r="G559"/>
  <c r="F560"/>
  <c r="G560"/>
  <c r="F561"/>
  <c r="G561"/>
  <c r="F562"/>
  <c r="G562"/>
  <c r="F563"/>
  <c r="G563"/>
  <c r="F564"/>
  <c r="G564"/>
  <c r="F565"/>
  <c r="G565"/>
  <c r="F566"/>
  <c r="G566"/>
  <c r="F567"/>
  <c r="G567"/>
  <c r="F568"/>
  <c r="G568"/>
  <c r="F569"/>
  <c r="G569"/>
  <c r="F570"/>
  <c r="G570"/>
  <c r="F571"/>
  <c r="G571"/>
  <c r="F572"/>
  <c r="G572"/>
  <c r="F573"/>
  <c r="G573"/>
  <c r="F574"/>
  <c r="G574"/>
  <c r="F575"/>
  <c r="G575"/>
  <c r="F576"/>
  <c r="G576"/>
  <c r="F577"/>
  <c r="G577"/>
  <c r="F578"/>
  <c r="G578"/>
  <c r="F579"/>
  <c r="G579"/>
  <c r="F580"/>
  <c r="G580"/>
  <c r="F581"/>
  <c r="G581"/>
  <c r="F582"/>
  <c r="G582"/>
  <c r="F583"/>
  <c r="G583"/>
  <c r="F584"/>
  <c r="G584"/>
  <c r="F585"/>
  <c r="G585"/>
  <c r="F586"/>
  <c r="G586"/>
  <c r="F587"/>
  <c r="G587"/>
  <c r="F588"/>
  <c r="G588"/>
  <c r="G552"/>
  <c r="F552"/>
  <c r="F540"/>
  <c r="G540"/>
  <c r="F541"/>
  <c r="G541"/>
  <c r="F542"/>
  <c r="G542"/>
  <c r="F543"/>
  <c r="G543"/>
  <c r="F544"/>
  <c r="G544"/>
  <c r="F545"/>
  <c r="G545"/>
  <c r="F546"/>
  <c r="G546"/>
  <c r="F547"/>
  <c r="G547"/>
  <c r="F548"/>
  <c r="G548"/>
  <c r="F549"/>
  <c r="G549"/>
  <c r="G539"/>
  <c r="F539"/>
  <c r="F532"/>
  <c r="G532"/>
  <c r="F533"/>
  <c r="G533"/>
  <c r="F534"/>
  <c r="G534"/>
  <c r="F535"/>
  <c r="G535"/>
  <c r="F536"/>
  <c r="G536"/>
  <c r="G531"/>
  <c r="F531"/>
  <c r="F525"/>
  <c r="G525"/>
  <c r="F526"/>
  <c r="G526"/>
  <c r="F527"/>
  <c r="G527"/>
  <c r="F528"/>
  <c r="G528"/>
  <c r="G524"/>
  <c r="F524"/>
  <c r="F505"/>
  <c r="G505"/>
  <c r="F506"/>
  <c r="G506"/>
  <c r="F507"/>
  <c r="G507"/>
  <c r="F508"/>
  <c r="G508"/>
  <c r="F509"/>
  <c r="G509"/>
  <c r="F510"/>
  <c r="G510"/>
  <c r="F511"/>
  <c r="G511"/>
  <c r="F512"/>
  <c r="G512"/>
  <c r="F513"/>
  <c r="G513"/>
  <c r="F514"/>
  <c r="G514"/>
  <c r="F515"/>
  <c r="G515"/>
  <c r="F516"/>
  <c r="G516"/>
  <c r="F517"/>
  <c r="G517"/>
  <c r="F518"/>
  <c r="G518"/>
  <c r="F519"/>
  <c r="G519"/>
  <c r="F520"/>
  <c r="G520"/>
  <c r="F521"/>
  <c r="G521"/>
  <c r="G504"/>
  <c r="F504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478"/>
  <c r="G478"/>
  <c r="F479"/>
  <c r="G479"/>
  <c r="F480"/>
  <c r="G480"/>
  <c r="F481"/>
  <c r="G481"/>
  <c r="F482"/>
  <c r="G482"/>
  <c r="F483"/>
  <c r="G483"/>
  <c r="F484"/>
  <c r="G484"/>
  <c r="F485"/>
  <c r="G485"/>
  <c r="F486"/>
  <c r="G486"/>
  <c r="F487"/>
  <c r="G487"/>
  <c r="F488"/>
  <c r="G488"/>
  <c r="F489"/>
  <c r="G489"/>
  <c r="F490"/>
  <c r="G490"/>
  <c r="F491"/>
  <c r="G491"/>
  <c r="F492"/>
  <c r="G492"/>
  <c r="F493"/>
  <c r="G493"/>
  <c r="F494"/>
  <c r="G494"/>
  <c r="F495"/>
  <c r="G495"/>
  <c r="F496"/>
  <c r="G496"/>
  <c r="F497"/>
  <c r="G497"/>
  <c r="F498"/>
  <c r="G498"/>
  <c r="F499"/>
  <c r="G499"/>
  <c r="F500"/>
  <c r="G500"/>
  <c r="F501"/>
  <c r="G501"/>
  <c r="G467"/>
  <c r="F467"/>
  <c r="F444"/>
  <c r="G444"/>
  <c r="F445"/>
  <c r="G445"/>
  <c r="F446"/>
  <c r="G446"/>
  <c r="F447"/>
  <c r="G447"/>
  <c r="F448"/>
  <c r="G448"/>
  <c r="F449"/>
  <c r="G449"/>
  <c r="F450"/>
  <c r="G450"/>
  <c r="F451"/>
  <c r="G451"/>
  <c r="F452"/>
  <c r="G452"/>
  <c r="F453"/>
  <c r="G453"/>
  <c r="F454"/>
  <c r="G454"/>
  <c r="F455"/>
  <c r="G455"/>
  <c r="F456"/>
  <c r="G456"/>
  <c r="F457"/>
  <c r="G457"/>
  <c r="F458"/>
  <c r="G458"/>
  <c r="F459"/>
  <c r="G459"/>
  <c r="F460"/>
  <c r="G460"/>
  <c r="F461"/>
  <c r="G461"/>
  <c r="F462"/>
  <c r="G462"/>
  <c r="F463"/>
  <c r="G463"/>
  <c r="F464"/>
  <c r="G464"/>
  <c r="G443"/>
  <c r="F443"/>
  <c r="F407"/>
  <c r="G407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G421"/>
  <c r="F422"/>
  <c r="G422"/>
  <c r="F423"/>
  <c r="G423"/>
  <c r="F424"/>
  <c r="G424"/>
  <c r="F425"/>
  <c r="G425"/>
  <c r="F426"/>
  <c r="G426"/>
  <c r="F427"/>
  <c r="G427"/>
  <c r="F428"/>
  <c r="G428"/>
  <c r="F429"/>
  <c r="G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G438"/>
  <c r="F439"/>
  <c r="G439"/>
  <c r="F440"/>
  <c r="G440"/>
  <c r="G406"/>
  <c r="F406"/>
  <c r="F369"/>
  <c r="G369"/>
  <c r="F370"/>
  <c r="G370"/>
  <c r="F371"/>
  <c r="G371"/>
  <c r="F372"/>
  <c r="G372"/>
  <c r="F373"/>
  <c r="G373"/>
  <c r="F374"/>
  <c r="G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G368"/>
  <c r="F368"/>
  <c r="F334"/>
  <c r="G334"/>
  <c r="F335"/>
  <c r="G335"/>
  <c r="F336"/>
  <c r="G336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48"/>
  <c r="G348"/>
  <c r="F349"/>
  <c r="G349"/>
  <c r="F350"/>
  <c r="G350"/>
  <c r="F351"/>
  <c r="G351"/>
  <c r="F352"/>
  <c r="G352"/>
  <c r="F353"/>
  <c r="G353"/>
  <c r="F354"/>
  <c r="G354"/>
  <c r="F355"/>
  <c r="G355"/>
  <c r="F356"/>
  <c r="G356"/>
  <c r="F357"/>
  <c r="G357"/>
  <c r="F358"/>
  <c r="G358"/>
  <c r="F359"/>
  <c r="G359"/>
  <c r="F360"/>
  <c r="G360"/>
  <c r="F361"/>
  <c r="G361"/>
  <c r="F362"/>
  <c r="G362"/>
  <c r="F363"/>
  <c r="G363"/>
  <c r="F364"/>
  <c r="G364"/>
  <c r="F365"/>
  <c r="G365"/>
  <c r="G333"/>
  <c r="F333"/>
  <c r="G57"/>
  <c r="F57"/>
  <c r="G56"/>
  <c r="F56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G310"/>
  <c r="F310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G287"/>
  <c r="F287"/>
  <c r="G284"/>
  <c r="G283"/>
  <c r="F284"/>
  <c r="F283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46"/>
  <c r="G243"/>
  <c r="G242"/>
  <c r="F243"/>
  <c r="F242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14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193"/>
  <c r="G185"/>
  <c r="G186"/>
  <c r="G187"/>
  <c r="G188"/>
  <c r="G189"/>
  <c r="G190"/>
  <c r="G184"/>
  <c r="F185"/>
  <c r="F186"/>
  <c r="F187"/>
  <c r="F188"/>
  <c r="F189"/>
  <c r="F190"/>
  <c r="F184"/>
  <c r="G180"/>
  <c r="G181"/>
  <c r="G179"/>
  <c r="F180"/>
  <c r="F181"/>
  <c r="F179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47"/>
  <c r="G139"/>
  <c r="G140"/>
  <c r="G141"/>
  <c r="G142"/>
  <c r="G143"/>
  <c r="G144"/>
  <c r="G138"/>
  <c r="F139"/>
  <c r="F140"/>
  <c r="F141"/>
  <c r="F142"/>
  <c r="F143"/>
  <c r="F144"/>
  <c r="F138"/>
  <c r="G128"/>
  <c r="G129"/>
  <c r="G130"/>
  <c r="G131"/>
  <c r="G132"/>
  <c r="G133"/>
  <c r="G134"/>
  <c r="G135"/>
  <c r="G127"/>
  <c r="F128"/>
  <c r="F129"/>
  <c r="F130"/>
  <c r="F131"/>
  <c r="F132"/>
  <c r="F133"/>
  <c r="F134"/>
  <c r="F135"/>
  <c r="F127"/>
  <c r="G120"/>
  <c r="G121"/>
  <c r="G122"/>
  <c r="G123"/>
  <c r="G124"/>
  <c r="G119"/>
  <c r="F120"/>
  <c r="F121"/>
  <c r="F122"/>
  <c r="F123"/>
  <c r="F124"/>
  <c r="F11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99"/>
  <c r="G94"/>
  <c r="G95"/>
  <c r="G96"/>
  <c r="G93"/>
  <c r="F94"/>
  <c r="F95"/>
  <c r="F96"/>
  <c r="F93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67"/>
  <c r="G61"/>
  <c r="G62"/>
  <c r="G63"/>
  <c r="G64"/>
  <c r="G60"/>
  <c r="F61"/>
  <c r="F62"/>
  <c r="F63"/>
  <c r="F64"/>
  <c r="F60"/>
  <c r="G43"/>
  <c r="G44"/>
  <c r="G45"/>
  <c r="G46"/>
  <c r="G47"/>
  <c r="G48"/>
  <c r="G49"/>
  <c r="G50"/>
  <c r="G51"/>
  <c r="G52"/>
  <c r="G53"/>
  <c r="G54"/>
  <c r="G55"/>
  <c r="G42"/>
  <c r="F43"/>
  <c r="F44"/>
  <c r="F45"/>
  <c r="F46"/>
  <c r="F47"/>
  <c r="F48"/>
  <c r="F49"/>
  <c r="F50"/>
  <c r="F51"/>
  <c r="F52"/>
  <c r="F53"/>
  <c r="F54"/>
  <c r="F55"/>
  <c r="F42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G19"/>
  <c r="F19"/>
  <c r="F11" i="1"/>
  <c r="F14"/>
  <c r="F15"/>
  <c r="F16"/>
  <c r="F17"/>
  <c r="F20"/>
  <c r="F22"/>
  <c r="F23"/>
  <c r="F24"/>
  <c r="F25"/>
  <c r="F26"/>
  <c r="F27"/>
  <c r="F28"/>
  <c r="F29"/>
  <c r="F30"/>
  <c r="F32"/>
  <c r="F33"/>
  <c r="F34"/>
  <c r="F35"/>
  <c r="F36"/>
  <c r="F37"/>
  <c r="F38"/>
  <c r="F39"/>
  <c r="F40"/>
  <c r="F41"/>
  <c r="F43"/>
  <c r="F44"/>
  <c r="F45"/>
  <c r="F46"/>
  <c r="F47"/>
  <c r="F48"/>
  <c r="F49"/>
  <c r="F50"/>
  <c r="F54"/>
  <c r="F55"/>
  <c r="F56"/>
  <c r="F57"/>
  <c r="F58"/>
  <c r="F59"/>
  <c r="F61"/>
  <c r="F62"/>
  <c r="F63"/>
  <c r="F65"/>
  <c r="F67"/>
  <c r="F68"/>
  <c r="F69"/>
  <c r="F70"/>
  <c r="F71"/>
  <c r="F72"/>
  <c r="F73"/>
  <c r="F74"/>
  <c r="F75"/>
  <c r="F77"/>
  <c r="F79"/>
  <c r="F80"/>
  <c r="F82"/>
  <c r="F84"/>
  <c r="F86"/>
  <c r="F87"/>
  <c r="F88"/>
  <c r="F91"/>
  <c r="F92"/>
  <c r="F95"/>
  <c r="F98"/>
  <c r="F99"/>
  <c r="F100"/>
  <c r="F102"/>
  <c r="F103"/>
  <c r="F106"/>
  <c r="F107"/>
  <c r="F108"/>
  <c r="F109"/>
  <c r="F110"/>
  <c r="F111"/>
  <c r="F112"/>
  <c r="F113"/>
  <c r="F114"/>
  <c r="F115"/>
  <c r="F116"/>
  <c r="F117"/>
  <c r="F118"/>
  <c r="F121"/>
  <c r="F122"/>
  <c r="F123"/>
  <c r="F124"/>
  <c r="F125"/>
  <c r="F126"/>
  <c r="F127"/>
  <c r="F128"/>
  <c r="F129"/>
  <c r="F130"/>
  <c r="F131"/>
  <c r="F133"/>
  <c r="F134"/>
  <c r="F135"/>
  <c r="F136"/>
  <c r="F137"/>
  <c r="F138"/>
  <c r="F140"/>
  <c r="F141"/>
  <c r="F142"/>
  <c r="F143"/>
  <c r="F144"/>
  <c r="F145"/>
  <c r="F146"/>
  <c r="F147"/>
  <c r="F148"/>
  <c r="F149"/>
  <c r="F150"/>
  <c r="F151"/>
  <c r="F152"/>
  <c r="F155"/>
  <c r="F156"/>
  <c r="F157"/>
  <c r="F161"/>
  <c r="F162"/>
  <c r="F163"/>
  <c r="F164"/>
  <c r="F165"/>
  <c r="F166"/>
  <c r="F167"/>
  <c r="F168"/>
  <c r="F170"/>
  <c r="F171"/>
  <c r="F172"/>
  <c r="F173"/>
  <c r="F174"/>
  <c r="F175"/>
  <c r="F176"/>
  <c r="F177"/>
  <c r="F178"/>
  <c r="F179"/>
  <c r="F181"/>
  <c r="F182"/>
  <c r="F185"/>
  <c r="F186"/>
  <c r="F187"/>
  <c r="F188"/>
  <c r="F190"/>
  <c r="F191"/>
  <c r="F193"/>
  <c r="F196"/>
  <c r="F199"/>
  <c r="F200"/>
  <c r="F202"/>
  <c r="F203"/>
  <c r="F204"/>
  <c r="F205"/>
  <c r="F208"/>
  <c r="F209"/>
  <c r="F210"/>
  <c r="F212"/>
  <c r="F213"/>
  <c r="F214"/>
  <c r="F217"/>
  <c r="F218"/>
  <c r="F219"/>
  <c r="F220"/>
  <c r="F221"/>
  <c r="F222"/>
  <c r="F223"/>
  <c r="F224"/>
  <c r="F225"/>
  <c r="F226"/>
  <c r="F228"/>
  <c r="F230"/>
  <c r="F231"/>
  <c r="F232"/>
  <c r="F233"/>
  <c r="F234"/>
  <c r="F235"/>
  <c r="F236"/>
  <c r="F238"/>
  <c r="F239"/>
  <c r="F240"/>
  <c r="F241"/>
  <c r="F242"/>
  <c r="F243"/>
  <c r="F244"/>
  <c r="F246"/>
  <c r="F247"/>
  <c r="F250"/>
  <c r="F251"/>
  <c r="F252"/>
  <c r="F253"/>
  <c r="F254"/>
  <c r="F255"/>
  <c r="F258"/>
  <c r="F259"/>
  <c r="F267"/>
  <c r="F260"/>
  <c r="F261"/>
  <c r="F262"/>
  <c r="F263"/>
  <c r="F264"/>
  <c r="F265"/>
  <c r="F266"/>
  <c r="F268"/>
  <c r="F269"/>
  <c r="F272"/>
  <c r="F273"/>
  <c r="F276"/>
  <c r="F277"/>
  <c r="F278"/>
  <c r="F280"/>
  <c r="F281"/>
  <c r="F282"/>
  <c r="F283"/>
  <c r="F284"/>
  <c r="F285"/>
  <c r="F286"/>
  <c r="F287"/>
  <c r="F289"/>
  <c r="F290"/>
  <c r="F291"/>
  <c r="F292"/>
  <c r="F293"/>
  <c r="F294"/>
  <c r="F295"/>
  <c r="F296"/>
  <c r="F297"/>
  <c r="F298"/>
  <c r="F299"/>
  <c r="F300"/>
  <c r="F301"/>
  <c r="F302"/>
  <c r="F304"/>
  <c r="F305"/>
  <c r="F306"/>
  <c r="F307"/>
  <c r="F308"/>
  <c r="F309"/>
  <c r="F310"/>
  <c r="F311"/>
  <c r="F313"/>
  <c r="F314"/>
  <c r="F315"/>
  <c r="F316"/>
  <c r="F317"/>
  <c r="F318"/>
  <c r="F320"/>
  <c r="F321"/>
  <c r="F324"/>
  <c r="F325"/>
  <c r="F328"/>
  <c r="F330"/>
  <c r="F331"/>
  <c r="F333"/>
  <c r="F334"/>
  <c r="F336"/>
  <c r="F337"/>
  <c r="F338"/>
  <c r="F339"/>
  <c r="F340"/>
  <c r="F343"/>
  <c r="F341"/>
  <c r="F342"/>
  <c r="F345"/>
  <c r="F346"/>
  <c r="F347"/>
  <c r="F348"/>
  <c r="F349"/>
  <c r="F350"/>
  <c r="F352"/>
  <c r="F353"/>
  <c r="F354"/>
  <c r="F355"/>
  <c r="F356"/>
  <c r="F357"/>
  <c r="F358"/>
  <c r="F359"/>
  <c r="F360"/>
  <c r="F361"/>
  <c r="F362"/>
  <c r="F364"/>
  <c r="F365"/>
  <c r="F366"/>
  <c r="F367"/>
  <c r="F369"/>
  <c r="F370"/>
  <c r="F371"/>
  <c r="F372"/>
  <c r="F373"/>
  <c r="F374"/>
  <c r="F375"/>
  <c r="F376"/>
  <c r="F377"/>
  <c r="F378"/>
  <c r="F381"/>
  <c r="F382"/>
  <c r="F383"/>
  <c r="F384"/>
  <c r="F385"/>
  <c r="F386"/>
  <c r="F387"/>
  <c r="F389"/>
  <c r="F391"/>
  <c r="F392"/>
  <c r="F393"/>
  <c r="F394"/>
  <c r="F397"/>
  <c r="F398"/>
  <c r="F401"/>
  <c r="F402"/>
  <c r="F403"/>
  <c r="F404"/>
  <c r="F405"/>
  <c r="F406"/>
  <c r="F409"/>
  <c r="F410"/>
  <c r="F411"/>
  <c r="F412"/>
  <c r="F414"/>
  <c r="F416"/>
  <c r="F417"/>
  <c r="F418"/>
  <c r="F419"/>
  <c r="F420"/>
  <c r="F421"/>
  <c r="F422"/>
  <c r="F423"/>
  <c r="F424"/>
  <c r="F426"/>
  <c r="F427"/>
  <c r="F429"/>
  <c r="F430"/>
  <c r="F434"/>
  <c r="F435"/>
  <c r="F438"/>
  <c r="F440"/>
  <c r="F441"/>
  <c r="F442"/>
  <c r="F443"/>
  <c r="F445"/>
  <c r="F447"/>
  <c r="F448"/>
  <c r="F450"/>
  <c r="F451"/>
  <c r="F452"/>
  <c r="F453"/>
  <c r="F454"/>
  <c r="F457"/>
  <c r="F458"/>
  <c r="F459"/>
  <c r="F460"/>
  <c r="F461"/>
  <c r="F462"/>
  <c r="F463"/>
  <c r="F464"/>
  <c r="F465"/>
  <c r="F467"/>
  <c r="F468"/>
  <c r="F469"/>
  <c r="F474"/>
  <c r="F475"/>
  <c r="F476"/>
  <c r="F477"/>
  <c r="F478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501"/>
  <c r="F502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6"/>
  <c r="F578"/>
  <c r="F580"/>
  <c r="F581"/>
  <c r="F584"/>
  <c r="F585"/>
  <c r="F586"/>
  <c r="F588"/>
  <c r="F589"/>
  <c r="F590"/>
  <c r="F591"/>
  <c r="F592"/>
  <c r="F593"/>
  <c r="F594"/>
  <c r="F595"/>
  <c r="F596"/>
  <c r="F597"/>
  <c r="F598"/>
  <c r="F600"/>
  <c r="F602"/>
  <c r="F603"/>
  <c r="F605"/>
  <c r="F606"/>
  <c r="F607"/>
  <c r="F609"/>
  <c r="F610"/>
  <c r="F611"/>
  <c r="F612"/>
  <c r="F613"/>
  <c r="F614"/>
  <c r="F615"/>
  <c r="F617"/>
  <c r="F618"/>
  <c r="F619"/>
  <c r="F620"/>
  <c r="F623"/>
  <c r="F624"/>
  <c r="F625"/>
  <c r="F626"/>
  <c r="F627"/>
  <c r="F628"/>
  <c r="F629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6"/>
  <c r="F677"/>
  <c r="F678"/>
  <c r="F679"/>
  <c r="F680"/>
  <c r="F681"/>
  <c r="F682"/>
  <c r="F683"/>
  <c r="F684"/>
  <c r="F685"/>
  <c r="F686"/>
  <c r="F688"/>
  <c r="F689"/>
  <c r="F692"/>
  <c r="F693"/>
  <c r="F694"/>
  <c r="F695"/>
  <c r="F696"/>
  <c r="F697"/>
  <c r="F699"/>
  <c r="F700"/>
  <c r="F701"/>
  <c r="F702"/>
  <c r="F703"/>
  <c r="F705"/>
  <c r="F706"/>
  <c r="F707"/>
  <c r="F708"/>
  <c r="F709"/>
  <c r="F711"/>
  <c r="F712"/>
  <c r="F713"/>
  <c r="F714"/>
  <c r="F715"/>
  <c r="F716"/>
  <c r="F717"/>
  <c r="F718"/>
  <c r="F719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1"/>
  <c r="F742"/>
  <c r="F743"/>
  <c r="F744"/>
  <c r="F745"/>
  <c r="F746"/>
  <c r="F749"/>
  <c r="F752"/>
  <c r="F753"/>
  <c r="F754"/>
  <c r="F757"/>
  <c r="F758"/>
  <c r="F759"/>
  <c r="F760"/>
  <c r="F763"/>
  <c r="F764"/>
  <c r="F767"/>
  <c r="F768"/>
  <c r="F769"/>
  <c r="F770"/>
  <c r="F771"/>
  <c r="F772"/>
  <c r="F773"/>
  <c r="F774"/>
  <c r="F775"/>
  <c r="F776"/>
  <c r="F778"/>
  <c r="F779"/>
  <c r="F780"/>
  <c r="F781"/>
  <c r="F782"/>
  <c r="F785"/>
  <c r="F786"/>
  <c r="F787"/>
  <c r="F788"/>
  <c r="F789"/>
  <c r="F790"/>
  <c r="F792"/>
  <c r="F793"/>
  <c r="F794"/>
  <c r="F795"/>
  <c r="F797"/>
  <c r="F798"/>
  <c r="F802"/>
  <c r="F803"/>
  <c r="F804"/>
  <c r="F807"/>
  <c r="F810"/>
  <c r="F811"/>
  <c r="F812"/>
  <c r="F813"/>
  <c r="F814"/>
  <c r="F815"/>
  <c r="F818"/>
  <c r="F819"/>
  <c r="F820"/>
  <c r="F821"/>
  <c r="F822"/>
  <c r="F823"/>
  <c r="F824"/>
  <c r="F827"/>
  <c r="F828"/>
  <c r="F829"/>
  <c r="F830"/>
  <c r="F831"/>
  <c r="F832"/>
  <c r="F833"/>
  <c r="F834"/>
  <c r="F835"/>
  <c r="F836"/>
  <c r="F838"/>
  <c r="F839"/>
  <c r="F841"/>
  <c r="F842"/>
  <c r="F843"/>
  <c r="F844"/>
  <c r="F845"/>
  <c r="F846"/>
  <c r="F847"/>
  <c r="F848"/>
  <c r="F849"/>
  <c r="F850"/>
  <c r="F851"/>
  <c r="F852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1"/>
  <c r="F932"/>
  <c r="F934"/>
  <c r="F935"/>
  <c r="F936"/>
  <c r="F937"/>
  <c r="F938"/>
  <c r="F939"/>
  <c r="F940"/>
  <c r="F942"/>
  <c r="F943"/>
  <c r="F944"/>
  <c r="F945"/>
  <c r="F946"/>
  <c r="F947"/>
  <c r="F948"/>
  <c r="F949"/>
  <c r="F950"/>
  <c r="F951"/>
  <c r="F952"/>
  <c r="F953"/>
  <c r="F954"/>
  <c r="F955"/>
  <c r="F956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5"/>
  <c r="F996"/>
  <c r="F997"/>
  <c r="F998"/>
  <c r="F999"/>
  <c r="F1000"/>
  <c r="F1001"/>
  <c r="F1002"/>
  <c r="F1003"/>
  <c r="F1005"/>
  <c r="F1008"/>
  <c r="F1009"/>
  <c r="F1010"/>
  <c r="F1011"/>
  <c r="F1012"/>
  <c r="F1013"/>
  <c r="F1014"/>
  <c r="F1017"/>
  <c r="F1018"/>
  <c r="F1019"/>
  <c r="F1020"/>
  <c r="F1021"/>
  <c r="F1022"/>
  <c r="F1023"/>
  <c r="F1024"/>
  <c r="F1025"/>
  <c r="F1026"/>
  <c r="F1027"/>
  <c r="F1028"/>
  <c r="F1029"/>
  <c r="F1034"/>
  <c r="F1035"/>
  <c r="F1036"/>
  <c r="F1038"/>
  <c r="F1040"/>
  <c r="F1042"/>
  <c r="F1044"/>
  <c r="F1046"/>
  <c r="F1047"/>
  <c r="F1048"/>
  <c r="F1049"/>
  <c r="F1050"/>
  <c r="F1052"/>
  <c r="F1053"/>
  <c r="F1056"/>
  <c r="F1057"/>
  <c r="F1060"/>
  <c r="F1061"/>
  <c r="F1062"/>
  <c r="F1063"/>
  <c r="F1066"/>
  <c r="F1067"/>
  <c r="F1068"/>
  <c r="F10"/>
  <c r="G11"/>
  <c r="G14"/>
  <c r="G15"/>
  <c r="G16"/>
  <c r="G17"/>
  <c r="G20"/>
  <c r="G22"/>
  <c r="G23"/>
  <c r="G24"/>
  <c r="G25"/>
  <c r="G26"/>
  <c r="G27"/>
  <c r="G28"/>
  <c r="G29"/>
  <c r="G30"/>
  <c r="G32"/>
  <c r="G33"/>
  <c r="G34"/>
  <c r="G35"/>
  <c r="G36"/>
  <c r="G37"/>
  <c r="G38"/>
  <c r="G39"/>
  <c r="G40"/>
  <c r="G41"/>
  <c r="G43"/>
  <c r="G44"/>
  <c r="G45"/>
  <c r="G46"/>
  <c r="G47"/>
  <c r="G48"/>
  <c r="G49"/>
  <c r="G50"/>
  <c r="G54"/>
  <c r="G55"/>
  <c r="G56"/>
  <c r="G57"/>
  <c r="G58"/>
  <c r="G59"/>
  <c r="G61"/>
  <c r="G62"/>
  <c r="G63"/>
  <c r="G65"/>
  <c r="G67"/>
  <c r="G68"/>
  <c r="G69"/>
  <c r="G70"/>
  <c r="G71"/>
  <c r="G72"/>
  <c r="G73"/>
  <c r="G74"/>
  <c r="G75"/>
  <c r="G77"/>
  <c r="G79"/>
  <c r="G80"/>
  <c r="G82"/>
  <c r="G84"/>
  <c r="G86"/>
  <c r="G87"/>
  <c r="G88"/>
  <c r="G91"/>
  <c r="G92"/>
  <c r="G95"/>
  <c r="G98"/>
  <c r="G99"/>
  <c r="G100"/>
  <c r="G102"/>
  <c r="G103"/>
  <c r="G106"/>
  <c r="G107"/>
  <c r="G108"/>
  <c r="G109"/>
  <c r="G110"/>
  <c r="G111"/>
  <c r="G112"/>
  <c r="G113"/>
  <c r="G114"/>
  <c r="G115"/>
  <c r="G116"/>
  <c r="G117"/>
  <c r="G118"/>
  <c r="G121"/>
  <c r="G122"/>
  <c r="G123"/>
  <c r="G124"/>
  <c r="G125"/>
  <c r="G126"/>
  <c r="G127"/>
  <c r="G128"/>
  <c r="G129"/>
  <c r="G130"/>
  <c r="G131"/>
  <c r="G133"/>
  <c r="G134"/>
  <c r="G135"/>
  <c r="G136"/>
  <c r="G137"/>
  <c r="G138"/>
  <c r="G140"/>
  <c r="G141"/>
  <c r="G142"/>
  <c r="G143"/>
  <c r="G144"/>
  <c r="G145"/>
  <c r="G146"/>
  <c r="G147"/>
  <c r="G148"/>
  <c r="G149"/>
  <c r="G150"/>
  <c r="G151"/>
  <c r="G152"/>
  <c r="G155"/>
  <c r="G156"/>
  <c r="G157"/>
  <c r="G161"/>
  <c r="G162"/>
  <c r="G163"/>
  <c r="G164"/>
  <c r="G165"/>
  <c r="G166"/>
  <c r="G167"/>
  <c r="G168"/>
  <c r="G170"/>
  <c r="G171"/>
  <c r="G172"/>
  <c r="G173"/>
  <c r="G174"/>
  <c r="G175"/>
  <c r="G176"/>
  <c r="G177"/>
  <c r="G178"/>
  <c r="G179"/>
  <c r="G181"/>
  <c r="G182"/>
  <c r="G185"/>
  <c r="G186"/>
  <c r="G187"/>
  <c r="G188"/>
  <c r="G190"/>
  <c r="G191"/>
  <c r="G193"/>
  <c r="G196"/>
  <c r="G199"/>
  <c r="G200"/>
  <c r="G202"/>
  <c r="G203"/>
  <c r="G204"/>
  <c r="G205"/>
  <c r="G208"/>
  <c r="G209"/>
  <c r="G210"/>
  <c r="G212"/>
  <c r="G213"/>
  <c r="G214"/>
  <c r="G217"/>
  <c r="G218"/>
  <c r="G219"/>
  <c r="G220"/>
  <c r="G221"/>
  <c r="G222"/>
  <c r="G223"/>
  <c r="G224"/>
  <c r="G225"/>
  <c r="G226"/>
  <c r="G228"/>
  <c r="G230"/>
  <c r="G231"/>
  <c r="G232"/>
  <c r="G233"/>
  <c r="G234"/>
  <c r="G235"/>
  <c r="G236"/>
  <c r="G238"/>
  <c r="G239"/>
  <c r="G240"/>
  <c r="G241"/>
  <c r="G242"/>
  <c r="G243"/>
  <c r="G244"/>
  <c r="G246"/>
  <c r="G247"/>
  <c r="G250"/>
  <c r="G251"/>
  <c r="G252"/>
  <c r="G253"/>
  <c r="G254"/>
  <c r="G255"/>
  <c r="G258"/>
  <c r="G259"/>
  <c r="G267"/>
  <c r="G260"/>
  <c r="G261"/>
  <c r="G262"/>
  <c r="G263"/>
  <c r="G264"/>
  <c r="G265"/>
  <c r="G266"/>
  <c r="G268"/>
  <c r="G269"/>
  <c r="G272"/>
  <c r="G273"/>
  <c r="G276"/>
  <c r="G277"/>
  <c r="G278"/>
  <c r="G280"/>
  <c r="G281"/>
  <c r="G282"/>
  <c r="G283"/>
  <c r="G284"/>
  <c r="G285"/>
  <c r="G286"/>
  <c r="G287"/>
  <c r="G289"/>
  <c r="G290"/>
  <c r="G291"/>
  <c r="G292"/>
  <c r="G293"/>
  <c r="G294"/>
  <c r="G295"/>
  <c r="G296"/>
  <c r="G297"/>
  <c r="G298"/>
  <c r="G299"/>
  <c r="G300"/>
  <c r="G301"/>
  <c r="G302"/>
  <c r="G304"/>
  <c r="G305"/>
  <c r="G306"/>
  <c r="G307"/>
  <c r="G308"/>
  <c r="G309"/>
  <c r="G310"/>
  <c r="G311"/>
  <c r="G313"/>
  <c r="G314"/>
  <c r="G315"/>
  <c r="G316"/>
  <c r="G317"/>
  <c r="G318"/>
  <c r="G320"/>
  <c r="G321"/>
  <c r="G324"/>
  <c r="G325"/>
  <c r="G328"/>
  <c r="G330"/>
  <c r="G331"/>
  <c r="G333"/>
  <c r="G334"/>
  <c r="G336"/>
  <c r="G337"/>
  <c r="G338"/>
  <c r="G339"/>
  <c r="G340"/>
  <c r="G343"/>
  <c r="G341"/>
  <c r="G342"/>
  <c r="G345"/>
  <c r="G346"/>
  <c r="G347"/>
  <c r="G348"/>
  <c r="G349"/>
  <c r="G350"/>
  <c r="G352"/>
  <c r="G353"/>
  <c r="G354"/>
  <c r="G355"/>
  <c r="G356"/>
  <c r="G357"/>
  <c r="G358"/>
  <c r="G359"/>
  <c r="G360"/>
  <c r="G361"/>
  <c r="G362"/>
  <c r="G364"/>
  <c r="G365"/>
  <c r="G366"/>
  <c r="G367"/>
  <c r="G369"/>
  <c r="G370"/>
  <c r="G371"/>
  <c r="G372"/>
  <c r="G373"/>
  <c r="G374"/>
  <c r="G375"/>
  <c r="G376"/>
  <c r="G377"/>
  <c r="G378"/>
  <c r="G381"/>
  <c r="G382"/>
  <c r="G383"/>
  <c r="G384"/>
  <c r="G385"/>
  <c r="G386"/>
  <c r="G387"/>
  <c r="G389"/>
  <c r="G391"/>
  <c r="G392"/>
  <c r="G393"/>
  <c r="G394"/>
  <c r="G397"/>
  <c r="G398"/>
  <c r="G401"/>
  <c r="G402"/>
  <c r="G403"/>
  <c r="G404"/>
  <c r="G405"/>
  <c r="G406"/>
  <c r="G409"/>
  <c r="G410"/>
  <c r="G411"/>
  <c r="G412"/>
  <c r="G414"/>
  <c r="G416"/>
  <c r="G417"/>
  <c r="G418"/>
  <c r="G419"/>
  <c r="G420"/>
  <c r="G421"/>
  <c r="G422"/>
  <c r="G423"/>
  <c r="G424"/>
  <c r="G426"/>
  <c r="G427"/>
  <c r="G429"/>
  <c r="G430"/>
  <c r="G434"/>
  <c r="G435"/>
  <c r="G438"/>
  <c r="G440"/>
  <c r="G441"/>
  <c r="G442"/>
  <c r="G443"/>
  <c r="G445"/>
  <c r="G447"/>
  <c r="G448"/>
  <c r="G450"/>
  <c r="G451"/>
  <c r="G452"/>
  <c r="G453"/>
  <c r="G454"/>
  <c r="G457"/>
  <c r="G458"/>
  <c r="G459"/>
  <c r="G460"/>
  <c r="G461"/>
  <c r="G462"/>
  <c r="G463"/>
  <c r="G464"/>
  <c r="G465"/>
  <c r="G467"/>
  <c r="G468"/>
  <c r="G469"/>
  <c r="G474"/>
  <c r="G475"/>
  <c r="G476"/>
  <c r="G477"/>
  <c r="G478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501"/>
  <c r="G502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6"/>
  <c r="G578"/>
  <c r="G580"/>
  <c r="G581"/>
  <c r="G584"/>
  <c r="G585"/>
  <c r="G586"/>
  <c r="G588"/>
  <c r="G589"/>
  <c r="G590"/>
  <c r="G591"/>
  <c r="G592"/>
  <c r="G593"/>
  <c r="G594"/>
  <c r="G595"/>
  <c r="G596"/>
  <c r="G597"/>
  <c r="G598"/>
  <c r="G600"/>
  <c r="G602"/>
  <c r="G603"/>
  <c r="G605"/>
  <c r="G606"/>
  <c r="G607"/>
  <c r="G609"/>
  <c r="G610"/>
  <c r="G611"/>
  <c r="G612"/>
  <c r="G613"/>
  <c r="G614"/>
  <c r="G615"/>
  <c r="G617"/>
  <c r="G618"/>
  <c r="G619"/>
  <c r="G620"/>
  <c r="G623"/>
  <c r="G624"/>
  <c r="G625"/>
  <c r="G626"/>
  <c r="G627"/>
  <c r="G628"/>
  <c r="G629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6"/>
  <c r="G677"/>
  <c r="G678"/>
  <c r="G679"/>
  <c r="G680"/>
  <c r="G681"/>
  <c r="G682"/>
  <c r="G683"/>
  <c r="G684"/>
  <c r="G685"/>
  <c r="G686"/>
  <c r="G688"/>
  <c r="G689"/>
  <c r="G692"/>
  <c r="G693"/>
  <c r="G694"/>
  <c r="G695"/>
  <c r="G696"/>
  <c r="G697"/>
  <c r="G699"/>
  <c r="G700"/>
  <c r="G701"/>
  <c r="G702"/>
  <c r="G703"/>
  <c r="G705"/>
  <c r="G706"/>
  <c r="G707"/>
  <c r="G708"/>
  <c r="G709"/>
  <c r="G711"/>
  <c r="G712"/>
  <c r="G713"/>
  <c r="G714"/>
  <c r="G715"/>
  <c r="G716"/>
  <c r="G717"/>
  <c r="G718"/>
  <c r="G719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1"/>
  <c r="G742"/>
  <c r="G743"/>
  <c r="G744"/>
  <c r="G745"/>
  <c r="G746"/>
  <c r="G749"/>
  <c r="G752"/>
  <c r="G753"/>
  <c r="G754"/>
  <c r="G757"/>
  <c r="G758"/>
  <c r="G759"/>
  <c r="G760"/>
  <c r="G763"/>
  <c r="G764"/>
  <c r="G767"/>
  <c r="G768"/>
  <c r="G769"/>
  <c r="G770"/>
  <c r="G771"/>
  <c r="G772"/>
  <c r="G773"/>
  <c r="G774"/>
  <c r="G775"/>
  <c r="G776"/>
  <c r="G778"/>
  <c r="G779"/>
  <c r="G780"/>
  <c r="G781"/>
  <c r="G782"/>
  <c r="G785"/>
  <c r="G786"/>
  <c r="G787"/>
  <c r="G788"/>
  <c r="G789"/>
  <c r="G790"/>
  <c r="G792"/>
  <c r="G793"/>
  <c r="G794"/>
  <c r="G795"/>
  <c r="G797"/>
  <c r="G798"/>
  <c r="G802"/>
  <c r="G803"/>
  <c r="G804"/>
  <c r="G807"/>
  <c r="G810"/>
  <c r="G811"/>
  <c r="G812"/>
  <c r="G813"/>
  <c r="G814"/>
  <c r="G815"/>
  <c r="G818"/>
  <c r="G819"/>
  <c r="G820"/>
  <c r="G821"/>
  <c r="G822"/>
  <c r="G823"/>
  <c r="G824"/>
  <c r="G827"/>
  <c r="G828"/>
  <c r="G829"/>
  <c r="G830"/>
  <c r="G831"/>
  <c r="G832"/>
  <c r="G833"/>
  <c r="G834"/>
  <c r="G835"/>
  <c r="G836"/>
  <c r="G838"/>
  <c r="G839"/>
  <c r="G841"/>
  <c r="G842"/>
  <c r="G843"/>
  <c r="G844"/>
  <c r="G845"/>
  <c r="G846"/>
  <c r="G847"/>
  <c r="G848"/>
  <c r="G849"/>
  <c r="G850"/>
  <c r="G851"/>
  <c r="G852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1"/>
  <c r="G932"/>
  <c r="G934"/>
  <c r="G935"/>
  <c r="G936"/>
  <c r="G937"/>
  <c r="G938"/>
  <c r="G939"/>
  <c r="G940"/>
  <c r="G942"/>
  <c r="G943"/>
  <c r="G944"/>
  <c r="G945"/>
  <c r="G946"/>
  <c r="G947"/>
  <c r="G948"/>
  <c r="G949"/>
  <c r="G950"/>
  <c r="G951"/>
  <c r="G952"/>
  <c r="G953"/>
  <c r="G954"/>
  <c r="G955"/>
  <c r="G956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5"/>
  <c r="G996"/>
  <c r="G997"/>
  <c r="G998"/>
  <c r="G999"/>
  <c r="G1000"/>
  <c r="G1001"/>
  <c r="G1002"/>
  <c r="G1003"/>
  <c r="G1005"/>
  <c r="G1008"/>
  <c r="G1009"/>
  <c r="G1010"/>
  <c r="G1011"/>
  <c r="G1012"/>
  <c r="G1013"/>
  <c r="G1014"/>
  <c r="G1017"/>
  <c r="G1018"/>
  <c r="G1019"/>
  <c r="G1020"/>
  <c r="G1021"/>
  <c r="G1022"/>
  <c r="G1023"/>
  <c r="G1024"/>
  <c r="G1025"/>
  <c r="G1026"/>
  <c r="G1027"/>
  <c r="G1028"/>
  <c r="G1029"/>
  <c r="G1034"/>
  <c r="G1035"/>
  <c r="G1036"/>
  <c r="G1038"/>
  <c r="G1040"/>
  <c r="G1042"/>
  <c r="G1044"/>
  <c r="G1046"/>
  <c r="G1047"/>
  <c r="G1048"/>
  <c r="G1049"/>
  <c r="G1050"/>
  <c r="G1052"/>
  <c r="G1053"/>
  <c r="G1056"/>
  <c r="G1057"/>
  <c r="G1060"/>
  <c r="G1061"/>
  <c r="G1062"/>
  <c r="G1063"/>
  <c r="G1066"/>
  <c r="G1067"/>
  <c r="G1068"/>
  <c r="G10"/>
</calcChain>
</file>

<file path=xl/sharedStrings.xml><?xml version="1.0" encoding="utf-8"?>
<sst xmlns="http://schemas.openxmlformats.org/spreadsheetml/2006/main" count="4692" uniqueCount="3325">
  <si>
    <t>BMW</t>
  </si>
  <si>
    <t>KIA</t>
  </si>
  <si>
    <t>ВАЗ</t>
  </si>
  <si>
    <t>ЗАЗ</t>
  </si>
  <si>
    <t>Тагаз</t>
  </si>
  <si>
    <t>Наименование модели</t>
  </si>
  <si>
    <t>AUDI</t>
  </si>
  <si>
    <t>EV3001</t>
  </si>
  <si>
    <t>EV3002</t>
  </si>
  <si>
    <t>EV3003</t>
  </si>
  <si>
    <t>EV3004</t>
  </si>
  <si>
    <t>EV3005</t>
  </si>
  <si>
    <t>EV3006</t>
  </si>
  <si>
    <t>EV3007</t>
  </si>
  <si>
    <t>EV3008</t>
  </si>
  <si>
    <t>EV3009</t>
  </si>
  <si>
    <t>EV3010</t>
  </si>
  <si>
    <t>EV4001</t>
  </si>
  <si>
    <t>EV4002</t>
  </si>
  <si>
    <t>EV4003</t>
  </si>
  <si>
    <t>EV4004</t>
  </si>
  <si>
    <t>EV4005</t>
  </si>
  <si>
    <t>EV4006</t>
  </si>
  <si>
    <t>EV4007</t>
  </si>
  <si>
    <t>EV4008</t>
  </si>
  <si>
    <t>EV4009</t>
  </si>
  <si>
    <t>EV4010</t>
  </si>
  <si>
    <t>EV4011</t>
  </si>
  <si>
    <t>EV5001</t>
  </si>
  <si>
    <t>EV6001</t>
  </si>
  <si>
    <t>EV6002</t>
  </si>
  <si>
    <t>EV6003</t>
  </si>
  <si>
    <t>EV6004</t>
  </si>
  <si>
    <t>EV6005</t>
  </si>
  <si>
    <t>EV6006</t>
  </si>
  <si>
    <t>EV6007</t>
  </si>
  <si>
    <t>EV7001</t>
  </si>
  <si>
    <t>EV7002</t>
  </si>
  <si>
    <t>EV7003</t>
  </si>
  <si>
    <t>EV7004</t>
  </si>
  <si>
    <t>EV7005</t>
  </si>
  <si>
    <t>EV7006</t>
  </si>
  <si>
    <t>EV7007</t>
  </si>
  <si>
    <t>EV7008</t>
  </si>
  <si>
    <t>EV7009</t>
  </si>
  <si>
    <t>EV7010</t>
  </si>
  <si>
    <t>EV7011</t>
  </si>
  <si>
    <t>EV7012</t>
  </si>
  <si>
    <t>EV7013</t>
  </si>
  <si>
    <t>EV7014</t>
  </si>
  <si>
    <t>EV7016</t>
  </si>
  <si>
    <t>EV7017</t>
  </si>
  <si>
    <t>EV9001</t>
  </si>
  <si>
    <t>EV9002</t>
  </si>
  <si>
    <t>EV9003</t>
  </si>
  <si>
    <t>EV9004</t>
  </si>
  <si>
    <t>EV9005</t>
  </si>
  <si>
    <t>EV9006</t>
  </si>
  <si>
    <t>EV9007</t>
  </si>
  <si>
    <t>EV9008</t>
  </si>
  <si>
    <t>EV9009</t>
  </si>
  <si>
    <t>EV9010</t>
  </si>
  <si>
    <t>EV9011</t>
  </si>
  <si>
    <t>EV9012</t>
  </si>
  <si>
    <t>EV10001</t>
  </si>
  <si>
    <t>EV10002</t>
  </si>
  <si>
    <t>EV10003</t>
  </si>
  <si>
    <t>EV22001</t>
  </si>
  <si>
    <t>EV22002</t>
  </si>
  <si>
    <t>EV25001</t>
  </si>
  <si>
    <t>EV25002</t>
  </si>
  <si>
    <t>EV25003</t>
  </si>
  <si>
    <t>EV25004</t>
  </si>
  <si>
    <t>EV25005</t>
  </si>
  <si>
    <t>EV27001</t>
  </si>
  <si>
    <t>EV27002</t>
  </si>
  <si>
    <t>EV33001</t>
  </si>
  <si>
    <t>EV33002</t>
  </si>
  <si>
    <t>EV33003</t>
  </si>
  <si>
    <t>EV33004</t>
  </si>
  <si>
    <t>EV33005</t>
  </si>
  <si>
    <t>EV33006</t>
  </si>
  <si>
    <t>EV33007</t>
  </si>
  <si>
    <t>EV33008</t>
  </si>
  <si>
    <t>EV33009</t>
  </si>
  <si>
    <t>EV33010</t>
  </si>
  <si>
    <t>EV33011</t>
  </si>
  <si>
    <t>EV33012</t>
  </si>
  <si>
    <t>EV33013</t>
  </si>
  <si>
    <t>EV33014</t>
  </si>
  <si>
    <t>EV33015</t>
  </si>
  <si>
    <t>EV33016</t>
  </si>
  <si>
    <t>EV33017</t>
  </si>
  <si>
    <t>EV33018</t>
  </si>
  <si>
    <t>EV34001</t>
  </si>
  <si>
    <t>EV34002</t>
  </si>
  <si>
    <t>EV34003</t>
  </si>
  <si>
    <t>EV34004</t>
  </si>
  <si>
    <t>EV34005</t>
  </si>
  <si>
    <t>EV34006</t>
  </si>
  <si>
    <t>EV34007</t>
  </si>
  <si>
    <t>EV34008</t>
  </si>
  <si>
    <t>EV34009</t>
  </si>
  <si>
    <t>EV34010</t>
  </si>
  <si>
    <t>EV34011</t>
  </si>
  <si>
    <t>EV34012</t>
  </si>
  <si>
    <t>EV34013</t>
  </si>
  <si>
    <t>EV34014</t>
  </si>
  <si>
    <t>EV37001</t>
  </si>
  <si>
    <t>EV37002</t>
  </si>
  <si>
    <t>EV37003</t>
  </si>
  <si>
    <t>EV37004</t>
  </si>
  <si>
    <t>EV37005</t>
  </si>
  <si>
    <t>EV37006</t>
  </si>
  <si>
    <t>EV37007</t>
  </si>
  <si>
    <t>EV37008</t>
  </si>
  <si>
    <t>EV37009</t>
  </si>
  <si>
    <t>EV37010</t>
  </si>
  <si>
    <t>EV37011</t>
  </si>
  <si>
    <t>EV28001</t>
  </si>
  <si>
    <t>EV28002</t>
  </si>
  <si>
    <t>EV28003</t>
  </si>
  <si>
    <t>EV28004</t>
  </si>
  <si>
    <t>EV28005</t>
  </si>
  <si>
    <t>EV28006</t>
  </si>
  <si>
    <t>EV28007</t>
  </si>
  <si>
    <t>EV28008</t>
  </si>
  <si>
    <t>EV28009</t>
  </si>
  <si>
    <t>EV28010</t>
  </si>
  <si>
    <t>EV28011</t>
  </si>
  <si>
    <t>EV28012</t>
  </si>
  <si>
    <t>EV28013</t>
  </si>
  <si>
    <t>EV31001</t>
  </si>
  <si>
    <t>EV31003</t>
  </si>
  <si>
    <t>EV31004</t>
  </si>
  <si>
    <t>EV31005</t>
  </si>
  <si>
    <t>EV31006</t>
  </si>
  <si>
    <t>EV31007</t>
  </si>
  <si>
    <t>EV31008</t>
  </si>
  <si>
    <t>EV31009</t>
  </si>
  <si>
    <t>EV31010</t>
  </si>
  <si>
    <t>EV31011</t>
  </si>
  <si>
    <t>EV31012</t>
  </si>
  <si>
    <t>EV31013</t>
  </si>
  <si>
    <t>EV31014</t>
  </si>
  <si>
    <t>EV31015</t>
  </si>
  <si>
    <t>EV31016</t>
  </si>
  <si>
    <t>EV31017</t>
  </si>
  <si>
    <t>EV31018</t>
  </si>
  <si>
    <t>EV19001</t>
  </si>
  <si>
    <t>EV19002</t>
  </si>
  <si>
    <t>EV19003</t>
  </si>
  <si>
    <t>EV19004</t>
  </si>
  <si>
    <t>EV19005</t>
  </si>
  <si>
    <t>EV19006</t>
  </si>
  <si>
    <t>EV19007</t>
  </si>
  <si>
    <t>EV32001</t>
  </si>
  <si>
    <t>EV32002</t>
  </si>
  <si>
    <t>EV32003</t>
  </si>
  <si>
    <t>EV32004</t>
  </si>
  <si>
    <t>EV32005</t>
  </si>
  <si>
    <t>EV32006</t>
  </si>
  <si>
    <t>EV32007</t>
  </si>
  <si>
    <t>EV32009</t>
  </si>
  <si>
    <t>EV32010</t>
  </si>
  <si>
    <t>EV32011</t>
  </si>
  <si>
    <t>EV32012</t>
  </si>
  <si>
    <t>EV32013</t>
  </si>
  <si>
    <t>EV32014</t>
  </si>
  <si>
    <t>EV32015</t>
  </si>
  <si>
    <t>EV32016</t>
  </si>
  <si>
    <t>EV32017</t>
  </si>
  <si>
    <t>EV32018</t>
  </si>
  <si>
    <t>EV32019</t>
  </si>
  <si>
    <t>EV32020</t>
  </si>
  <si>
    <t>EV32021</t>
  </si>
  <si>
    <t>EV14001</t>
  </si>
  <si>
    <t>EV14002</t>
  </si>
  <si>
    <t>EV15001</t>
  </si>
  <si>
    <t>EV41001</t>
  </si>
  <si>
    <t>EV41002</t>
  </si>
  <si>
    <t>EV41003</t>
  </si>
  <si>
    <t>EV41004</t>
  </si>
  <si>
    <t>EV41005</t>
  </si>
  <si>
    <t>EV41006</t>
  </si>
  <si>
    <t>EV42001</t>
  </si>
  <si>
    <t>EV42002</t>
  </si>
  <si>
    <t>EV42003</t>
  </si>
  <si>
    <t>EV42004</t>
  </si>
  <si>
    <t>EV42005</t>
  </si>
  <si>
    <t>EV43001</t>
  </si>
  <si>
    <t>EV43002</t>
  </si>
  <si>
    <t>EV43003</t>
  </si>
  <si>
    <t>EV43004</t>
  </si>
  <si>
    <t>EV43005</t>
  </si>
  <si>
    <t>EV43006</t>
  </si>
  <si>
    <t>EV43007</t>
  </si>
  <si>
    <t>EV43008</t>
  </si>
  <si>
    <t>EV43009</t>
  </si>
  <si>
    <t>EV44001</t>
  </si>
  <si>
    <t>EV44002</t>
  </si>
  <si>
    <t>EV44003</t>
  </si>
  <si>
    <t>EV44004</t>
  </si>
  <si>
    <t>EV44005</t>
  </si>
  <si>
    <t>EV44006</t>
  </si>
  <si>
    <t>EV44007</t>
  </si>
  <si>
    <t>EV44008</t>
  </si>
  <si>
    <t>EV44009</t>
  </si>
  <si>
    <t>EV44010</t>
  </si>
  <si>
    <t>EV44011</t>
  </si>
  <si>
    <t>EV23001</t>
  </si>
  <si>
    <t>EV23002</t>
  </si>
  <si>
    <t>EV23003</t>
  </si>
  <si>
    <t>EV23004</t>
  </si>
  <si>
    <t>EV23005</t>
  </si>
  <si>
    <t>EV23006</t>
  </si>
  <si>
    <t>EV23007</t>
  </si>
  <si>
    <t>EV23008</t>
  </si>
  <si>
    <t>EV23009</t>
  </si>
  <si>
    <t>EV23010</t>
  </si>
  <si>
    <t>EV23011</t>
  </si>
  <si>
    <t>EV23012</t>
  </si>
  <si>
    <t>EV23013</t>
  </si>
  <si>
    <t>EV23014</t>
  </si>
  <si>
    <t>EV23015</t>
  </si>
  <si>
    <t>EV23016</t>
  </si>
  <si>
    <t>EV23017</t>
  </si>
  <si>
    <t>EV23018</t>
  </si>
  <si>
    <t>EV23019</t>
  </si>
  <si>
    <t>EV45001</t>
  </si>
  <si>
    <t>EV45002</t>
  </si>
  <si>
    <t>EV45003</t>
  </si>
  <si>
    <t>EV45004</t>
  </si>
  <si>
    <t>EV45005</t>
  </si>
  <si>
    <t>EV45006</t>
  </si>
  <si>
    <t>EV45007</t>
  </si>
  <si>
    <t>EV45008</t>
  </si>
  <si>
    <t>EV45009</t>
  </si>
  <si>
    <t>EV45010</t>
  </si>
  <si>
    <t>EV45011</t>
  </si>
  <si>
    <t>EV45012</t>
  </si>
  <si>
    <t>EV45013</t>
  </si>
  <si>
    <t>EV45014</t>
  </si>
  <si>
    <t>EV45015</t>
  </si>
  <si>
    <t>EV45016</t>
  </si>
  <si>
    <t>EV45017</t>
  </si>
  <si>
    <t>EV45018</t>
  </si>
  <si>
    <t>EV45019</t>
  </si>
  <si>
    <t>EV45020</t>
  </si>
  <si>
    <t>EV45021</t>
  </si>
  <si>
    <t>EV45022</t>
  </si>
  <si>
    <t>EV45023</t>
  </si>
  <si>
    <t>EV45024</t>
  </si>
  <si>
    <t>EV45025</t>
  </si>
  <si>
    <t>EV45026</t>
  </si>
  <si>
    <t>EV45027</t>
  </si>
  <si>
    <t>EV45028</t>
  </si>
  <si>
    <t>EV45029</t>
  </si>
  <si>
    <t>EV45030</t>
  </si>
  <si>
    <t>EV45031</t>
  </si>
  <si>
    <t>EV45032</t>
  </si>
  <si>
    <t>EV45033</t>
  </si>
  <si>
    <t>EV45034</t>
  </si>
  <si>
    <t>EV45035</t>
  </si>
  <si>
    <t>EV45036</t>
  </si>
  <si>
    <t>EV45037</t>
  </si>
  <si>
    <t>EV45039</t>
  </si>
  <si>
    <t>EV45040</t>
  </si>
  <si>
    <t>EV26001</t>
  </si>
  <si>
    <t>EV26003</t>
  </si>
  <si>
    <t>EV26004</t>
  </si>
  <si>
    <t>EV26005</t>
  </si>
  <si>
    <t>EV26006</t>
  </si>
  <si>
    <t>EV26007</t>
  </si>
  <si>
    <t>EV26008</t>
  </si>
  <si>
    <t>EV26009</t>
  </si>
  <si>
    <t>EV26010</t>
  </si>
  <si>
    <t>EV26011</t>
  </si>
  <si>
    <t>EV18001</t>
  </si>
  <si>
    <t>EV18002</t>
  </si>
  <si>
    <t>EV18003</t>
  </si>
  <si>
    <t>EV18004</t>
  </si>
  <si>
    <t>EV18005</t>
  </si>
  <si>
    <t>EV18006</t>
  </si>
  <si>
    <t>EV18007</t>
  </si>
  <si>
    <t>EV18008</t>
  </si>
  <si>
    <t>EV18009</t>
  </si>
  <si>
    <t>EV18010</t>
  </si>
  <si>
    <t>EV18011</t>
  </si>
  <si>
    <t>EV18012</t>
  </si>
  <si>
    <t>EV18013</t>
  </si>
  <si>
    <t>EV18014</t>
  </si>
  <si>
    <t>EV18015</t>
  </si>
  <si>
    <t>EV18016</t>
  </si>
  <si>
    <t>EV18017</t>
  </si>
  <si>
    <t>EV18018</t>
  </si>
  <si>
    <t>EV18019</t>
  </si>
  <si>
    <t>EV18020</t>
  </si>
  <si>
    <t>EV18021</t>
  </si>
  <si>
    <t>EV18022</t>
  </si>
  <si>
    <t>EV16001</t>
  </si>
  <si>
    <t>EV16002</t>
  </si>
  <si>
    <t>EV16003</t>
  </si>
  <si>
    <t>EV16004</t>
  </si>
  <si>
    <t>EV16005</t>
  </si>
  <si>
    <t>EV16006</t>
  </si>
  <si>
    <t>EV16007</t>
  </si>
  <si>
    <t>EV16008</t>
  </si>
  <si>
    <t>EV16009</t>
  </si>
  <si>
    <t>EV16010</t>
  </si>
  <si>
    <t>EV16011</t>
  </si>
  <si>
    <t>EV16012</t>
  </si>
  <si>
    <t>EV16013</t>
  </si>
  <si>
    <t>EV16014</t>
  </si>
  <si>
    <t>EV16015</t>
  </si>
  <si>
    <t>EV16016</t>
  </si>
  <si>
    <t>EV16017</t>
  </si>
  <si>
    <t>EV16018</t>
  </si>
  <si>
    <t>EV16019</t>
  </si>
  <si>
    <t>EV16020</t>
  </si>
  <si>
    <t>EV47001</t>
  </si>
  <si>
    <t>EV47002</t>
  </si>
  <si>
    <t>EV47003</t>
  </si>
  <si>
    <t>EV47004</t>
  </si>
  <si>
    <t>EV47005</t>
  </si>
  <si>
    <t>EV46001</t>
  </si>
  <si>
    <t>EV46002</t>
  </si>
  <si>
    <t>EV46003</t>
  </si>
  <si>
    <t>EV46004</t>
  </si>
  <si>
    <t>EV46005</t>
  </si>
  <si>
    <t>EV46006</t>
  </si>
  <si>
    <t>EV46007</t>
  </si>
  <si>
    <t>EV46008</t>
  </si>
  <si>
    <t>EV46009</t>
  </si>
  <si>
    <t>EV46010</t>
  </si>
  <si>
    <t>EV46011</t>
  </si>
  <si>
    <t>EV46012</t>
  </si>
  <si>
    <t>EV46013</t>
  </si>
  <si>
    <t>EV46014</t>
  </si>
  <si>
    <t>EV46015</t>
  </si>
  <si>
    <t>EV46016</t>
  </si>
  <si>
    <t>EV46017</t>
  </si>
  <si>
    <t>EV46018</t>
  </si>
  <si>
    <t>EV46019</t>
  </si>
  <si>
    <t>EV13001</t>
  </si>
  <si>
    <t>EV13002</t>
  </si>
  <si>
    <t>EV13003</t>
  </si>
  <si>
    <t>EV13004</t>
  </si>
  <si>
    <t>EV13005</t>
  </si>
  <si>
    <t>EV13006</t>
  </si>
  <si>
    <t>EV13007</t>
  </si>
  <si>
    <t>EV13008</t>
  </si>
  <si>
    <t>EV13009</t>
  </si>
  <si>
    <t>EV13010</t>
  </si>
  <si>
    <t>EV13011</t>
  </si>
  <si>
    <t>EV13012</t>
  </si>
  <si>
    <t>EV13013</t>
  </si>
  <si>
    <t>EV13014</t>
  </si>
  <si>
    <t>EV52001</t>
  </si>
  <si>
    <t>EV51001</t>
  </si>
  <si>
    <t>EV51002</t>
  </si>
  <si>
    <t>EV49001</t>
  </si>
  <si>
    <t>EV49002</t>
  </si>
  <si>
    <t>EV49003</t>
  </si>
  <si>
    <t>EV49004</t>
  </si>
  <si>
    <t>EV49005</t>
  </si>
  <si>
    <t>EV49006</t>
  </si>
  <si>
    <t>EV49007</t>
  </si>
  <si>
    <t>EV29001</t>
  </si>
  <si>
    <t>EV29002</t>
  </si>
  <si>
    <t>EV29003</t>
  </si>
  <si>
    <t>EV29004</t>
  </si>
  <si>
    <t>EV29005</t>
  </si>
  <si>
    <t>EV29006</t>
  </si>
  <si>
    <t>EV29007</t>
  </si>
  <si>
    <t>EV29008</t>
  </si>
  <si>
    <t>CADILLAC</t>
  </si>
  <si>
    <t>CHERY</t>
  </si>
  <si>
    <t>CHEVROLET</t>
  </si>
  <si>
    <t>CITROEN</t>
  </si>
  <si>
    <t>DAEWOO</t>
  </si>
  <si>
    <t>FORD</t>
  </si>
  <si>
    <t>GEELY</t>
  </si>
  <si>
    <t>GREAT WALL</t>
  </si>
  <si>
    <t>HONDA</t>
  </si>
  <si>
    <t>HYUNDAI</t>
  </si>
  <si>
    <t>INFINITI</t>
  </si>
  <si>
    <t>JEEP</t>
  </si>
  <si>
    <t>LAND ROVER</t>
  </si>
  <si>
    <t>LEXUS</t>
  </si>
  <si>
    <t>LIFAN</t>
  </si>
  <si>
    <t>MAZDA</t>
  </si>
  <si>
    <t>MERCEDES</t>
  </si>
  <si>
    <t>MITSUBISHI</t>
  </si>
  <si>
    <t>NISSAN</t>
  </si>
  <si>
    <t>OPEL</t>
  </si>
  <si>
    <t>PEUGEOT</t>
  </si>
  <si>
    <t>RENAULT</t>
  </si>
  <si>
    <t>SKODA</t>
  </si>
  <si>
    <t>SSANG YONG</t>
  </si>
  <si>
    <t>SUBARU</t>
  </si>
  <si>
    <t>SUZUKI</t>
  </si>
  <si>
    <t>TOYOTA</t>
  </si>
  <si>
    <t>VOLKSWAGEN</t>
  </si>
  <si>
    <t>VOLVO</t>
  </si>
  <si>
    <t>EV52002</t>
  </si>
  <si>
    <t>EV52003</t>
  </si>
  <si>
    <t>EV52004</t>
  </si>
  <si>
    <t>Артикул</t>
  </si>
  <si>
    <t>4шт</t>
  </si>
  <si>
    <t>2шт</t>
  </si>
  <si>
    <t>3шт (задний сплошной)</t>
  </si>
  <si>
    <t>6шт</t>
  </si>
  <si>
    <t>EV7018</t>
  </si>
  <si>
    <t>8шт</t>
  </si>
  <si>
    <t>EV18023</t>
  </si>
  <si>
    <t>EV18024</t>
  </si>
  <si>
    <t>EV22003</t>
  </si>
  <si>
    <t>3шт</t>
  </si>
  <si>
    <t>EV37012</t>
  </si>
  <si>
    <t>7шт (3 ряда)</t>
  </si>
  <si>
    <t>6шт (3 ряда)</t>
  </si>
  <si>
    <t>EV49008</t>
  </si>
  <si>
    <t>SAAB</t>
  </si>
  <si>
    <t>EV39001</t>
  </si>
  <si>
    <t>EV16021</t>
  </si>
  <si>
    <t>EV16022</t>
  </si>
  <si>
    <t>EV37013</t>
  </si>
  <si>
    <t>EV3011</t>
  </si>
  <si>
    <t>Cadillac BLS 2006 - 2009</t>
  </si>
  <si>
    <t xml:space="preserve"> Chery Tiggo (T11) 2005 - 2012</t>
  </si>
  <si>
    <t xml:space="preserve"> Chery Indis (S18D) 2010 - наст. время</t>
  </si>
  <si>
    <t xml:space="preserve"> Chery Amulet (A15) 2003 - 2009</t>
  </si>
  <si>
    <t xml:space="preserve"> Chery Fora (A21) 2006 - 2010</t>
  </si>
  <si>
    <t>Chevrolet Viva 2004 - 2008</t>
  </si>
  <si>
    <t>Chevrolet Captiva 7 мест 2006 - 2011</t>
  </si>
  <si>
    <t>Chevrolet Captiva 5 мест 2011 - наст. время</t>
  </si>
  <si>
    <t>Chevrolet Captiva 5 мест 2006 - 2011</t>
  </si>
  <si>
    <t>Chevrolet Epica 2006 - 2012</t>
  </si>
  <si>
    <t>Chevrolet Aveo 2003 - 2012</t>
  </si>
  <si>
    <t>Chevrolet Niva 2002 - 2009</t>
  </si>
  <si>
    <t xml:space="preserve"> Citroen C3 2002 - 2009</t>
  </si>
  <si>
    <t xml:space="preserve"> Citroen C4 2004 - 2010</t>
  </si>
  <si>
    <t xml:space="preserve"> Citroen C4 (хетчбек) 2010 - наст. время</t>
  </si>
  <si>
    <t xml:space="preserve"> Citroen C4 (седан) 2010 - наст. время</t>
  </si>
  <si>
    <t xml:space="preserve"> Citroen C5 2001 - 2008</t>
  </si>
  <si>
    <t xml:space="preserve"> Citroen C5 2008 - наст. время</t>
  </si>
  <si>
    <t xml:space="preserve"> Citroen С3 Picasso 2009 - наст. время</t>
  </si>
  <si>
    <t xml:space="preserve"> Citroen Berlingo 1996 - 2008</t>
  </si>
  <si>
    <t xml:space="preserve"> Citroen Berlingo (грузовой) 1996 - 2008</t>
  </si>
  <si>
    <t xml:space="preserve"> Citroen C-Crosser 2007 - 2013</t>
  </si>
  <si>
    <t xml:space="preserve"> Daewoo Nexia 1995 - 2008</t>
  </si>
  <si>
    <t xml:space="preserve"> Ford C-Max 2003 - 2010</t>
  </si>
  <si>
    <t xml:space="preserve"> Ford Explorer IV 2006 - 2010</t>
  </si>
  <si>
    <t xml:space="preserve"> Ford Fiesta V 2002 - 2008</t>
  </si>
  <si>
    <t xml:space="preserve"> Ford Focus I 1999 - 2005 </t>
  </si>
  <si>
    <t xml:space="preserve"> Ford Focus III 2011 - наст. время</t>
  </si>
  <si>
    <t xml:space="preserve"> Ford Mondeo IV 2006 - 2014</t>
  </si>
  <si>
    <t xml:space="preserve"> Ford Mondeo III 2000 - 2007</t>
  </si>
  <si>
    <t xml:space="preserve"> Ford Ranger VI 2011 - наст. время</t>
  </si>
  <si>
    <t xml:space="preserve"> Geely МК 2006 - 2012</t>
  </si>
  <si>
    <t xml:space="preserve"> Great Wall Hover (H3, H5) 2010 - наст. время</t>
  </si>
  <si>
    <t xml:space="preserve"> Honda Accord VII 2003 - 2008</t>
  </si>
  <si>
    <t xml:space="preserve"> Honda Accord VI 1998 - 2002</t>
  </si>
  <si>
    <t xml:space="preserve"> Honda CR-V III 2006 - 2011</t>
  </si>
  <si>
    <t xml:space="preserve"> Honda CR-V II 2005 - 2007</t>
  </si>
  <si>
    <t xml:space="preserve"> Honda CR-V II 2002 - 2005</t>
  </si>
  <si>
    <t xml:space="preserve"> Honda CR-V I (АКПП) 1995 - 2002 </t>
  </si>
  <si>
    <t xml:space="preserve"> Honda CR-V I (МКПП) 1995 - 2002 </t>
  </si>
  <si>
    <t xml:space="preserve"> Honda CR-V I (АКПП, правый руль) 1995 - 2002 </t>
  </si>
  <si>
    <t xml:space="preserve"> Honda CR-V I (МКПП, правый руль) 1995 - 2002 </t>
  </si>
  <si>
    <t xml:space="preserve"> Honda Fit I (правый руль) 2001 - 2007</t>
  </si>
  <si>
    <t xml:space="preserve"> Honda Jazz I 2001 - 2008</t>
  </si>
  <si>
    <t xml:space="preserve"> Hyundai Elantra IV 2006 - 2010</t>
  </si>
  <si>
    <t xml:space="preserve"> Hyundai Elantra III 2000 - 2006</t>
  </si>
  <si>
    <t xml:space="preserve"> Hyundai i30 I 2007 - 2011</t>
  </si>
  <si>
    <t xml:space="preserve"> Hyundai i40 2011 - наст. время</t>
  </si>
  <si>
    <t xml:space="preserve"> Hyundai Matrix 2001 - 2010</t>
  </si>
  <si>
    <t xml:space="preserve"> Hyundai Santa Fe II 5 мест 2010 - 2012</t>
  </si>
  <si>
    <t xml:space="preserve"> Hyundai Santa Fe II 7 мест 2010 - 2012</t>
  </si>
  <si>
    <t xml:space="preserve"> Hyundai Santa Fe I 2000 - 2006</t>
  </si>
  <si>
    <t xml:space="preserve"> Hyundai Sonata IV 2001 - 2005</t>
  </si>
  <si>
    <t xml:space="preserve"> Hyundai Sonata V (NF) 2004 - 2010</t>
  </si>
  <si>
    <t xml:space="preserve"> Hyundai Tucson 2004 - 2009</t>
  </si>
  <si>
    <t xml:space="preserve"> Hyundai Porter 1996 - 2010</t>
  </si>
  <si>
    <t xml:space="preserve"> Hyundai Verna 2006 - 2011</t>
  </si>
  <si>
    <t xml:space="preserve"> Infiniti FX I 2003 - 2009</t>
  </si>
  <si>
    <t xml:space="preserve"> Infiniti М35/45 2005 - 2010</t>
  </si>
  <si>
    <t xml:space="preserve"> Jeep Grand Cherokee II 1999 - 2004</t>
  </si>
  <si>
    <t xml:space="preserve"> Jeep Grand Cherokee I 1991 - 1999</t>
  </si>
  <si>
    <t xml:space="preserve"> Jeep Grand Cherokee III 2004 - 2010</t>
  </si>
  <si>
    <t xml:space="preserve"> Kia Ceed I 2006 - 2012</t>
  </si>
  <si>
    <t xml:space="preserve"> Kia Ceed II 2012 - наст. время</t>
  </si>
  <si>
    <t xml:space="preserve"> Kia Сerato III 2013 - наст. время</t>
  </si>
  <si>
    <t xml:space="preserve"> Kia Сerato Коup 2009 - 2013</t>
  </si>
  <si>
    <t xml:space="preserve"> Kia Сerato II 2009 - 2013</t>
  </si>
  <si>
    <t xml:space="preserve"> Kia Сerato I 2004 - 2009</t>
  </si>
  <si>
    <t xml:space="preserve"> Kia Magentis II 2005 - 2010</t>
  </si>
  <si>
    <t xml:space="preserve"> Kia Magentis I 2000 - 2005</t>
  </si>
  <si>
    <t xml:space="preserve"> Kia Picanto I 2004 - 2011</t>
  </si>
  <si>
    <t xml:space="preserve"> Kia Rio II 2005 - 2011</t>
  </si>
  <si>
    <t xml:space="preserve"> Kia Rio I 2000 - 2005</t>
  </si>
  <si>
    <t xml:space="preserve"> Kia Sorento II 2009 - 2012</t>
  </si>
  <si>
    <t xml:space="preserve"> Kia Sorento II 2012 - наст. время</t>
  </si>
  <si>
    <t xml:space="preserve"> Kia Sportage II 2004 - 2010</t>
  </si>
  <si>
    <t xml:space="preserve"> Kia Spectra 2005 - 2011</t>
  </si>
  <si>
    <t xml:space="preserve"> Kia Venga 2009 - наст. время</t>
  </si>
  <si>
    <t xml:space="preserve"> Land Rover Discovery II 1998 - 2004</t>
  </si>
  <si>
    <t xml:space="preserve"> Land Rover Freelander II 2006 - 2012</t>
  </si>
  <si>
    <t xml:space="preserve"> Range Rover Evoque 2011 - наст. время</t>
  </si>
  <si>
    <t xml:space="preserve"> Range Rover Sport I 2005 - 2013</t>
  </si>
  <si>
    <t xml:space="preserve"> Lexus CT200 2010 - наст. время</t>
  </si>
  <si>
    <t xml:space="preserve"> Lexus GS III 2004 - 2012</t>
  </si>
  <si>
    <t xml:space="preserve"> Lexus GX460 2009 - наст. время</t>
  </si>
  <si>
    <t xml:space="preserve"> Lexus GX470 2002 - 2009</t>
  </si>
  <si>
    <t xml:space="preserve"> Lexus LX470 1998 - 2007</t>
  </si>
  <si>
    <t xml:space="preserve"> Lexus LX570 2007 - наст. время</t>
  </si>
  <si>
    <t xml:space="preserve"> Lexus CT200 (багажник) 2010 - наст. время</t>
  </si>
  <si>
    <t xml:space="preserve"> Mazda 3 (BK) 2003 - 2009</t>
  </si>
  <si>
    <t xml:space="preserve"> Mazda 3 (BL) 2009 - 2013</t>
  </si>
  <si>
    <t xml:space="preserve"> Mazda 3 2013 - наст. время</t>
  </si>
  <si>
    <t xml:space="preserve"> Mazda 5 (CR) 2005 - 2010</t>
  </si>
  <si>
    <t xml:space="preserve"> Mazda 6 2012 - наст. время</t>
  </si>
  <si>
    <t xml:space="preserve"> Mazda 6 (GH) 2007 - 2013</t>
  </si>
  <si>
    <t xml:space="preserve"> Mazda 6 (GG) 2002 - 2008</t>
  </si>
  <si>
    <t xml:space="preserve"> Mazda Demio (DY, правый руль) 2002 - 2007</t>
  </si>
  <si>
    <t xml:space="preserve"> Mazda MPV II (LW) 1999 - 2006</t>
  </si>
  <si>
    <t>Mercedes С-класс W202 1993 - 2000</t>
  </si>
  <si>
    <t xml:space="preserve">Mercedes С-класс W203 2000 - 2007 </t>
  </si>
  <si>
    <t>Mercedes С-класс W204 2006 - 2011</t>
  </si>
  <si>
    <t xml:space="preserve">Mercedes Е-класс W211 2002 - 2009 </t>
  </si>
  <si>
    <t xml:space="preserve">Mercedes GL-класс X164 2006 - 2012 </t>
  </si>
  <si>
    <t xml:space="preserve">Mercedes S-класс W220 1998 - 2005 </t>
  </si>
  <si>
    <t>Mercedes S-класс W221 2005 - 2013</t>
  </si>
  <si>
    <t xml:space="preserve">Mercedes S-класс W140 1991 - 1998  </t>
  </si>
  <si>
    <t xml:space="preserve"> Mitsubishi ASX 2010 - наст. время</t>
  </si>
  <si>
    <t xml:space="preserve"> Mitsubishi Galant IX 2003-2012</t>
  </si>
  <si>
    <t xml:space="preserve"> Mitsubishi Galant VIII 1996 - 2006</t>
  </si>
  <si>
    <t xml:space="preserve"> Mitsubishi Lancer X 2007 - наст. время</t>
  </si>
  <si>
    <t xml:space="preserve"> Mitsubishi Outlander XL 2006 - 2012</t>
  </si>
  <si>
    <t xml:space="preserve"> Mitsubishi Outlander III 2012 - наст. время</t>
  </si>
  <si>
    <t xml:space="preserve"> Mitsubishi Outlander I 2002 - 2006</t>
  </si>
  <si>
    <t xml:space="preserve"> Mitsubishi Outlander I USA 2002 - 2006</t>
  </si>
  <si>
    <t xml:space="preserve"> Mitsubishi Pajero Pinin (правый руль) 1999 - 2007</t>
  </si>
  <si>
    <t xml:space="preserve"> Mitsubishi ASX (багажник) 2010 - наст. время</t>
  </si>
  <si>
    <t xml:space="preserve"> Nissan Almera Classic 2006 - 2013</t>
  </si>
  <si>
    <t xml:space="preserve"> Nissan Almera (N15) 1995 - 2000</t>
  </si>
  <si>
    <t xml:space="preserve"> Nissan Cabstar 2006 - наст. время</t>
  </si>
  <si>
    <t xml:space="preserve"> Nissan Cube II (Z11) 2002 - 2008</t>
  </si>
  <si>
    <t xml:space="preserve"> Nissan Juke 2010 - наст. время</t>
  </si>
  <si>
    <t xml:space="preserve"> Nissan Maxima (A32) 1995 - 2000</t>
  </si>
  <si>
    <t xml:space="preserve"> Nissan Micra (K12) 2003 - 2010</t>
  </si>
  <si>
    <t xml:space="preserve"> Nissan Patrol (Y61) 1997 - 2010</t>
  </si>
  <si>
    <t xml:space="preserve"> Nissan Primera (P12) 2001 - 2008</t>
  </si>
  <si>
    <t xml:space="preserve"> Nissan Primera (P11, правый руль) 1995 - 2002</t>
  </si>
  <si>
    <t xml:space="preserve"> Nissan Primera (P11) 1995 - 2002</t>
  </si>
  <si>
    <t xml:space="preserve"> Nissan Primera (P10) 1990 - 1996</t>
  </si>
  <si>
    <t xml:space="preserve"> Nissan Tiida 2004 - 2012</t>
  </si>
  <si>
    <t xml:space="preserve"> Nissan X-Trail (T30) 2001 - 2007</t>
  </si>
  <si>
    <t xml:space="preserve"> Opel Antara 2006 - наст. время</t>
  </si>
  <si>
    <t xml:space="preserve"> Opel Astra G 1998 - 2005</t>
  </si>
  <si>
    <t xml:space="preserve"> Opel Astra H (седан) 2004 - 2012</t>
  </si>
  <si>
    <t xml:space="preserve"> Opel Astra J GTC 2010 - наст. время</t>
  </si>
  <si>
    <t xml:space="preserve"> Opel Corsa C 2000 - 2006</t>
  </si>
  <si>
    <t xml:space="preserve"> Opel Vectra C (седан, универсал) 2002 - 2008</t>
  </si>
  <si>
    <t xml:space="preserve"> Opel Vectra C (хетчбек) 2002 - 2008</t>
  </si>
  <si>
    <t xml:space="preserve"> Opel Vectra B 1995 - 2003</t>
  </si>
  <si>
    <t xml:space="preserve"> Opel Vectra A 1989 - 1995</t>
  </si>
  <si>
    <t xml:space="preserve"> Opel Zafira C 2012 - наст. время</t>
  </si>
  <si>
    <t xml:space="preserve"> Opel Meriva A 2002 - 2010</t>
  </si>
  <si>
    <t xml:space="preserve"> Opel Meriva B 2010 - наст. время</t>
  </si>
  <si>
    <t xml:space="preserve"> Opel Mokka 2012 - наст. время</t>
  </si>
  <si>
    <t xml:space="preserve"> Peugeot 106 1992 - 2004</t>
  </si>
  <si>
    <t xml:space="preserve"> Peugeot 207 2006 - 2012</t>
  </si>
  <si>
    <t xml:space="preserve"> Peugeot 307 2001 - 2008</t>
  </si>
  <si>
    <t xml:space="preserve"> Peugeot 307 CC 2001 - 2008</t>
  </si>
  <si>
    <t xml:space="preserve"> Peugeot 407 2004 - 2010</t>
  </si>
  <si>
    <t xml:space="preserve"> Peugeot 408 2011 - наст. время</t>
  </si>
  <si>
    <t xml:space="preserve"> Peugeot 508 2011 - наст. время</t>
  </si>
  <si>
    <t xml:space="preserve"> Peugeot 4007 2007 - 2012</t>
  </si>
  <si>
    <t xml:space="preserve"> Peugeot 4008 2012 - наст. время</t>
  </si>
  <si>
    <t xml:space="preserve"> Peugeot Partner I 1997 - 2008</t>
  </si>
  <si>
    <t xml:space="preserve"> Peugeot Partner I (грузовой) 1997 - 2008</t>
  </si>
  <si>
    <t xml:space="preserve"> Renault Kangoo I 1998 - 2007</t>
  </si>
  <si>
    <t xml:space="preserve"> Renault Laguna II 2001 - 2008 </t>
  </si>
  <si>
    <t xml:space="preserve"> Renault Megane III (3-х дверный) 2008 - наст. время</t>
  </si>
  <si>
    <t xml:space="preserve"> Renault Megane II (седан) 2003 - 2008</t>
  </si>
  <si>
    <t xml:space="preserve"> Renault Megane II (универсал) 2003 - 2008</t>
  </si>
  <si>
    <t xml:space="preserve"> Renault Master 2010 - наст. время</t>
  </si>
  <si>
    <t xml:space="preserve"> Skoda Felicia 1998 - 2001</t>
  </si>
  <si>
    <t xml:space="preserve"> Skoda Octavia Tour 1997 - 2010</t>
  </si>
  <si>
    <t xml:space="preserve"> Skoda Yeti 2009 - наст. время</t>
  </si>
  <si>
    <t xml:space="preserve"> Saab 9000 1989 - 1998</t>
  </si>
  <si>
    <t xml:space="preserve"> Ssang Yong Actyon II 2010 - наст. время</t>
  </si>
  <si>
    <t xml:space="preserve"> Ssang Yong Actyon I 2006 - 2010</t>
  </si>
  <si>
    <t xml:space="preserve"> Ssang Yong Korando II 1996 - 2006</t>
  </si>
  <si>
    <t xml:space="preserve"> Subaru Forester III 2008 - 2013</t>
  </si>
  <si>
    <t xml:space="preserve"> Subaru XV 2011 - наст. время</t>
  </si>
  <si>
    <t xml:space="preserve"> Subaru Impreza II (правый руль) 2000 - 2007</t>
  </si>
  <si>
    <t xml:space="preserve"> Subaru Legacy III (правый руль) 1999 - 2003</t>
  </si>
  <si>
    <t xml:space="preserve"> Subaru Legacy IV 2003 - 2009</t>
  </si>
  <si>
    <t xml:space="preserve"> Suzuki Grand Vitara II (3-х дверный) 2001 - 2005 </t>
  </si>
  <si>
    <t xml:space="preserve"> Suzuki Grand Vitara III (3-х дверный) 2005 - наст. время</t>
  </si>
  <si>
    <t xml:space="preserve"> Suzuki Grand Vitara III (5-и дверный, АКПП) 2005 - наст. время</t>
  </si>
  <si>
    <t xml:space="preserve"> Suzuki Grand Vitara II (5-и дверный) 2001 - 2005 </t>
  </si>
  <si>
    <t xml:space="preserve"> Suzuki Grand Vitara XL7 (7 мест) 2001 - 2008</t>
  </si>
  <si>
    <t xml:space="preserve"> Suzuki Liana I 2003 - 2006</t>
  </si>
  <si>
    <t xml:space="preserve"> Suzuki Liana I 2001 - 2003</t>
  </si>
  <si>
    <t xml:space="preserve"> Suzuki Liana II 2006 - 2008</t>
  </si>
  <si>
    <t xml:space="preserve"> Suzuki Jimni 1998 - наст. время</t>
  </si>
  <si>
    <t xml:space="preserve"> Toyota Avensis I 1997 - 2003</t>
  </si>
  <si>
    <t xml:space="preserve"> Toyota Avensis III 2009 - наст. время</t>
  </si>
  <si>
    <t xml:space="preserve"> Toyota Avensis II 2003- 2009</t>
  </si>
  <si>
    <t xml:space="preserve"> Toyota Auris I 2006 - 2012</t>
  </si>
  <si>
    <t xml:space="preserve"> Toyota BB I 2000 - 2005</t>
  </si>
  <si>
    <t xml:space="preserve"> Toyota Camry VII 2011 - наст. время</t>
  </si>
  <si>
    <t xml:space="preserve"> Toyota Camry VI 2006 - 2011</t>
  </si>
  <si>
    <t xml:space="preserve"> Toyota Highlander II (U40) 2007 - 2013</t>
  </si>
  <si>
    <t xml:space="preserve"> Toyota Land Cruzer 80 1989 - 1997</t>
  </si>
  <si>
    <t xml:space="preserve"> Toyota Land Cruzer Prado 90 1996 - 2002</t>
  </si>
  <si>
    <t xml:space="preserve"> Toyota Land Cruzer 100 1998 - 2007</t>
  </si>
  <si>
    <t xml:space="preserve"> Toyota Land Cruzer Prado 120 2002 - 2009</t>
  </si>
  <si>
    <t xml:space="preserve"> Toyota Matrix (E130) 2002 - 2008</t>
  </si>
  <si>
    <t xml:space="preserve"> Toyota Prius (NHW20) 2004 - 2009</t>
  </si>
  <si>
    <t xml:space="preserve"> Toyota RAV 4 IV 2012 - наст. время</t>
  </si>
  <si>
    <t xml:space="preserve"> Toyota RAV 4 I (XA10, 5 дверей) 1995 - 2000</t>
  </si>
  <si>
    <t xml:space="preserve"> Toyota RAV 4  II (XA20, 3 двери) 2000 - 2003</t>
  </si>
  <si>
    <t xml:space="preserve"> Toyota RAV 4 I (XA10, 3 двери) 1995 - 2000</t>
  </si>
  <si>
    <t xml:space="preserve"> Toyota RAV 4  III Long (XA30) 2006 - 2012</t>
  </si>
  <si>
    <t xml:space="preserve"> Toyota RAV 4  III (XA30) 2006 - 2012</t>
  </si>
  <si>
    <t xml:space="preserve"> Toyota RAV 4  II (XA20, 5 дверей) 2003 - 2006</t>
  </si>
  <si>
    <t xml:space="preserve"> Toyota RAV 4  II (XA20, 5 дверей) 2000 - 2003</t>
  </si>
  <si>
    <t xml:space="preserve"> Toyota Solara II 2004 - 2008</t>
  </si>
  <si>
    <t xml:space="preserve"> Toyota Tundra II Double Cab 2007 - 2013</t>
  </si>
  <si>
    <t xml:space="preserve"> Volkswagen Bora 1998 - 2005</t>
  </si>
  <si>
    <t xml:space="preserve"> Volkswagen Golf IV 1997 - 2005</t>
  </si>
  <si>
    <t xml:space="preserve"> Volkswagen Golf Plus 2005 - 2009</t>
  </si>
  <si>
    <t xml:space="preserve"> Volkswagen Golf V 2003 - 2008</t>
  </si>
  <si>
    <t xml:space="preserve"> Volkswagen Golf VI 2008 - 2013</t>
  </si>
  <si>
    <t xml:space="preserve"> Volkswagen Jetta V 2005 - 2011</t>
  </si>
  <si>
    <t xml:space="preserve"> Volkswagen Passat B6 2005 - 2010</t>
  </si>
  <si>
    <t xml:space="preserve"> Volkswagen Passat B3 1988 - 1993</t>
  </si>
  <si>
    <t xml:space="preserve"> Volkswagen Passat B4 1993 - 1996</t>
  </si>
  <si>
    <t xml:space="preserve"> Volkswagen Passat B5 1996 - 2005</t>
  </si>
  <si>
    <t xml:space="preserve"> Volkswagen Polo V (хетчбек) 2010 - наст. время</t>
  </si>
  <si>
    <t xml:space="preserve"> Volvo S60 I 2000 - 2009</t>
  </si>
  <si>
    <t xml:space="preserve"> Volvo XC70 2000 - 2007</t>
  </si>
  <si>
    <t xml:space="preserve"> Lada Granta 2011 - наст. время</t>
  </si>
  <si>
    <t xml:space="preserve"> Lada Kalina 2004 - наст. время</t>
  </si>
  <si>
    <t xml:space="preserve"> Lada Largus (5 мест) 2013 - наст. время</t>
  </si>
  <si>
    <t xml:space="preserve"> Lada Largus (7 мест) 2013 - наст. время</t>
  </si>
  <si>
    <t xml:space="preserve"> Lada Priora 2007 - наст. время</t>
  </si>
  <si>
    <t xml:space="preserve"> Тагаз Tager 2008 - 2011</t>
  </si>
  <si>
    <t>Комплектация</t>
  </si>
  <si>
    <t>BMW 3 (Е36) 1991 - 1998</t>
  </si>
  <si>
    <t>BMW 5 (Е60) 2003 - 2010</t>
  </si>
  <si>
    <t xml:space="preserve">BMW 5 (Е39) 1995 - 2003 </t>
  </si>
  <si>
    <t>BMW Х3 (E83) 2004 - 2010</t>
  </si>
  <si>
    <t>BMW Х5 (E53) 2000 - 2007</t>
  </si>
  <si>
    <t>BMW Z4 (E85) 2003 - 2009</t>
  </si>
  <si>
    <t>EV7019</t>
  </si>
  <si>
    <t>Chevrolet Captiva 7 мест 2011 - наст. время</t>
  </si>
  <si>
    <t xml:space="preserve"> Nissan Maxima QX 2000 - 2008</t>
  </si>
  <si>
    <t>EV32023</t>
  </si>
  <si>
    <t>EV25006</t>
  </si>
  <si>
    <t>Chevrolet Orlando (багажник) 2010 - наст. время</t>
  </si>
  <si>
    <t xml:space="preserve"> Renault Megane III (5-и дверный)/Fluence 2008 - наст. время</t>
  </si>
  <si>
    <t>1шт</t>
  </si>
  <si>
    <t>EV7020</t>
  </si>
  <si>
    <t>EV18016R</t>
  </si>
  <si>
    <t>EV23010R</t>
  </si>
  <si>
    <t xml:space="preserve"> Volkswagen Polo V (седан) 2010 - наст. время</t>
  </si>
  <si>
    <t>EV23018R</t>
  </si>
  <si>
    <t xml:space="preserve"> Nissan Almera (G15) 2012 - наст. время</t>
  </si>
  <si>
    <t xml:space="preserve"> Nissan Teana J32 2008 - 2013</t>
  </si>
  <si>
    <t xml:space="preserve"> Ford Maverick/Escape 2000 - 2007</t>
  </si>
  <si>
    <t>Chevrolet Spark M200 2005 - 2009</t>
  </si>
  <si>
    <t xml:space="preserve"> Infiniti QX56 JA60 2004 - 2010</t>
  </si>
  <si>
    <t xml:space="preserve"> Volvo S40/V50 2005 - 2012</t>
  </si>
  <si>
    <t>BMW Х5 (E70)/X6 (E71) 2007 - 2013</t>
  </si>
  <si>
    <t>EV31020</t>
  </si>
  <si>
    <t>EV32028</t>
  </si>
  <si>
    <t xml:space="preserve"> Mazda Axela (правый руль) 2003 - 2009</t>
  </si>
  <si>
    <t>EV10004</t>
  </si>
  <si>
    <t>EV7004R</t>
  </si>
  <si>
    <t>EV16011R</t>
  </si>
  <si>
    <t>2шт (перед и зад сплошные)</t>
  </si>
  <si>
    <t>EV32029</t>
  </si>
  <si>
    <t>EV32030</t>
  </si>
  <si>
    <t>EV34015</t>
  </si>
  <si>
    <t>1шт (сплошной)</t>
  </si>
  <si>
    <t>EV45041</t>
  </si>
  <si>
    <t>EV45042</t>
  </si>
  <si>
    <t>EV23030</t>
  </si>
  <si>
    <t>Audi A4 (B6, B7) 2001 - 2007</t>
  </si>
  <si>
    <t xml:space="preserve"> Toyota Corolla (E110) 1997 - 2001</t>
  </si>
  <si>
    <t xml:space="preserve"> Volkswagen Touareg/Porshe Cayenne 2002 - 2010</t>
  </si>
  <si>
    <t xml:space="preserve"> Mitsubishi Pajero Sport I (Montero Sport) 1998 - 2008</t>
  </si>
  <si>
    <t>EV29009</t>
  </si>
  <si>
    <t>ALFA ROMEO</t>
  </si>
  <si>
    <t>EV2001</t>
  </si>
  <si>
    <t>EV2002</t>
  </si>
  <si>
    <t>Alfa Romeo 156  1997-2005</t>
  </si>
  <si>
    <t>Alfa Romeo 166  1998-2007</t>
  </si>
  <si>
    <t>Audi 80/90 1986 - 1995</t>
  </si>
  <si>
    <t>EV3012</t>
  </si>
  <si>
    <t>EV3013</t>
  </si>
  <si>
    <t>Audi A3 (8P) 2003 - 2012</t>
  </si>
  <si>
    <t>Audi A3 (8V) 2012 - наст. время</t>
  </si>
  <si>
    <t>EV3014</t>
  </si>
  <si>
    <t>EV3015</t>
  </si>
  <si>
    <t>Audi 100 (C4) 1991 - 1994</t>
  </si>
  <si>
    <t>Audi A4 (B5) 1995 - 2001</t>
  </si>
  <si>
    <t>Audi A6 (C6) 2004 - 2011</t>
  </si>
  <si>
    <t>Audi A6 (C5) 1997 - 2004</t>
  </si>
  <si>
    <t>Audi A6 (C4) 1994 - 1997</t>
  </si>
  <si>
    <t>Audi A6 (C7) 2011 - наст. время</t>
  </si>
  <si>
    <t>EV3016</t>
  </si>
  <si>
    <t>Audi Q3 2011 - наст. время</t>
  </si>
  <si>
    <t>EV3017</t>
  </si>
  <si>
    <t>EV3018</t>
  </si>
  <si>
    <t>BMW 3 (F30) 2011 - наст. время</t>
  </si>
  <si>
    <t>EV4012</t>
  </si>
  <si>
    <t>EV4013</t>
  </si>
  <si>
    <t>BMW 5 (Е34) 1988 - 1997</t>
  </si>
  <si>
    <t>EV4014</t>
  </si>
  <si>
    <t>EV4015</t>
  </si>
  <si>
    <t>EV4016</t>
  </si>
  <si>
    <t>BMW 7 (E38) 1994 - 2001</t>
  </si>
  <si>
    <t>EV4017</t>
  </si>
  <si>
    <t>EV4018</t>
  </si>
  <si>
    <t>BMW 7 (E65/E66) 2001 - 2008</t>
  </si>
  <si>
    <t>EV4019</t>
  </si>
  <si>
    <t>BMW 1 (F20/F21) 2011- наст. время</t>
  </si>
  <si>
    <t>BMW 1 (E81/E82/Е87/E88) 2004 - 2011</t>
  </si>
  <si>
    <t xml:space="preserve">BMW 5 (F07/F10/F11) 2011 - 2013 </t>
  </si>
  <si>
    <t>BMW 5 (F07/F10/F11) 2013 - наст. время</t>
  </si>
  <si>
    <t>BMW 5 4WD (F07/F10/F11) 2013 - наст. время</t>
  </si>
  <si>
    <t>EV4020</t>
  </si>
  <si>
    <t>EV4021</t>
  </si>
  <si>
    <t>EV5002</t>
  </si>
  <si>
    <t>EV5003</t>
  </si>
  <si>
    <t>EV5004</t>
  </si>
  <si>
    <t>EV9013</t>
  </si>
  <si>
    <t xml:space="preserve"> Citroen C4 Aircross 2012 - наст. время</t>
  </si>
  <si>
    <t>EV9014</t>
  </si>
  <si>
    <t>EV9015</t>
  </si>
  <si>
    <t xml:space="preserve"> Citroen Xara 1997 - 2004</t>
  </si>
  <si>
    <t>EV9016</t>
  </si>
  <si>
    <t>EV9017</t>
  </si>
  <si>
    <t xml:space="preserve"> Citroen Xara Picasso 1999 - 2010</t>
  </si>
  <si>
    <t xml:space="preserve"> Citroen Berlingo 2008 - наст. время</t>
  </si>
  <si>
    <t>Chevrolet Alero 1999 - 2004</t>
  </si>
  <si>
    <t>EV7021</t>
  </si>
  <si>
    <t>Chevrolet Aveo 2012 - наст. время</t>
  </si>
  <si>
    <t>Chevrolet Evanda 2004 - 2006</t>
  </si>
  <si>
    <t>Chevrolet TrailBlazer 2001 - 2008</t>
  </si>
  <si>
    <t>Chevrolet Blazer 1998 - 2004</t>
  </si>
  <si>
    <t>EV7022</t>
  </si>
  <si>
    <t>EV7023</t>
  </si>
  <si>
    <t>EV7024</t>
  </si>
  <si>
    <t>EV7025</t>
  </si>
  <si>
    <t>EV7026</t>
  </si>
  <si>
    <t>EV7027</t>
  </si>
  <si>
    <t>EV7028</t>
  </si>
  <si>
    <t xml:space="preserve"> Chery Tiggo 5 2014 - наст.время</t>
  </si>
  <si>
    <t>EV6008</t>
  </si>
  <si>
    <t>EV6009</t>
  </si>
  <si>
    <t>EV6010</t>
  </si>
  <si>
    <t>EV6011</t>
  </si>
  <si>
    <t xml:space="preserve"> Daewoo Tacuma 2000 - 2011</t>
  </si>
  <si>
    <t>EV10006</t>
  </si>
  <si>
    <t>CHRYSLER</t>
  </si>
  <si>
    <t>EV8001</t>
  </si>
  <si>
    <t>EV8002</t>
  </si>
  <si>
    <t>DODGE</t>
  </si>
  <si>
    <t>EV11001</t>
  </si>
  <si>
    <t>EV11002</t>
  </si>
  <si>
    <t>EV11003</t>
  </si>
  <si>
    <t xml:space="preserve"> Dodge Caliber 2006 - 2013</t>
  </si>
  <si>
    <t>FIAT</t>
  </si>
  <si>
    <t>EV12001</t>
  </si>
  <si>
    <t>EV12002</t>
  </si>
  <si>
    <t>EV12003</t>
  </si>
  <si>
    <t>EV12004</t>
  </si>
  <si>
    <t>EV12005</t>
  </si>
  <si>
    <t>EV12006</t>
  </si>
  <si>
    <t xml:space="preserve"> Fiat Bravo/Brava 1995 - 2001</t>
  </si>
  <si>
    <t xml:space="preserve"> Fiat Punto 2009 - наст. время</t>
  </si>
  <si>
    <t xml:space="preserve"> Fiat Albea 2002 - 2012</t>
  </si>
  <si>
    <t xml:space="preserve"> Fiat Stilo 2001 - 2007</t>
  </si>
  <si>
    <t xml:space="preserve"> Ford Explorer V 2010 - наст. время</t>
  </si>
  <si>
    <t xml:space="preserve"> Ford Kuga 2008 - 2013  </t>
  </si>
  <si>
    <t xml:space="preserve"> Ford Kuga 2012 - наст. время  </t>
  </si>
  <si>
    <r>
      <t xml:space="preserve"> </t>
    </r>
    <r>
      <rPr>
        <sz val="11"/>
        <color indexed="63"/>
        <rFont val="Arial"/>
        <family val="2"/>
        <charset val="204"/>
      </rPr>
      <t>Ford Mondeo III универсал (багажник) 2000 - 2007</t>
    </r>
  </si>
  <si>
    <t xml:space="preserve"> Ford Transit Custom 2014 - наст. время</t>
  </si>
  <si>
    <t>EV13016</t>
  </si>
  <si>
    <t>EV13017</t>
  </si>
  <si>
    <t>EV13018</t>
  </si>
  <si>
    <t>EV13019</t>
  </si>
  <si>
    <t>EV13020</t>
  </si>
  <si>
    <t>EV13021</t>
  </si>
  <si>
    <t>EV13022</t>
  </si>
  <si>
    <t>EV15003</t>
  </si>
  <si>
    <t xml:space="preserve"> Tianye Admiral 2001 - 2007</t>
  </si>
  <si>
    <t>EV15004</t>
  </si>
  <si>
    <t xml:space="preserve"> Great Wall Safe 2001 - 2010</t>
  </si>
  <si>
    <t>EV15005</t>
  </si>
  <si>
    <t>EV15006</t>
  </si>
  <si>
    <t>EV15007</t>
  </si>
  <si>
    <t>EV15008</t>
  </si>
  <si>
    <r>
      <t xml:space="preserve"> </t>
    </r>
    <r>
      <rPr>
        <sz val="11"/>
        <color indexed="63"/>
        <rFont val="Arial"/>
        <family val="2"/>
        <charset val="204"/>
      </rPr>
      <t>Honda CR-V II 2005 - 2007</t>
    </r>
  </si>
  <si>
    <t>EV14003</t>
  </si>
  <si>
    <t xml:space="preserve"> Honda HR-V 3D 1998 - 2006</t>
  </si>
  <si>
    <t xml:space="preserve"> Honda HR-V 5D 1999 - 2006</t>
  </si>
  <si>
    <t>EV16023</t>
  </si>
  <si>
    <t>EV16024</t>
  </si>
  <si>
    <t>EV16025</t>
  </si>
  <si>
    <t>EV16026</t>
  </si>
  <si>
    <t xml:space="preserve"> Fiat Ducato 2011 - наст. время</t>
  </si>
  <si>
    <t xml:space="preserve"> Hyundai Terracan 2001 - 2006</t>
  </si>
  <si>
    <t xml:space="preserve"> Hyundai Porter 2010 - наст. время</t>
  </si>
  <si>
    <t>EV18026</t>
  </si>
  <si>
    <t>EV18027</t>
  </si>
  <si>
    <t>EV18028</t>
  </si>
  <si>
    <t>EV18029</t>
  </si>
  <si>
    <t>EV18030</t>
  </si>
  <si>
    <t>EV18032</t>
  </si>
  <si>
    <t>EV18033</t>
  </si>
  <si>
    <t>EV19008</t>
  </si>
  <si>
    <t>HUMMER</t>
  </si>
  <si>
    <t>EV17001</t>
  </si>
  <si>
    <t>EV17002</t>
  </si>
  <si>
    <t xml:space="preserve"> Hummer H3 2005 - 2010</t>
  </si>
  <si>
    <t xml:space="preserve"> Hummer H2 2002 - 2009</t>
  </si>
  <si>
    <t>EV22004</t>
  </si>
  <si>
    <t>EV22005</t>
  </si>
  <si>
    <r>
      <t xml:space="preserve"> </t>
    </r>
    <r>
      <rPr>
        <sz val="11"/>
        <color indexed="63"/>
        <rFont val="Arial"/>
        <family val="2"/>
        <charset val="204"/>
      </rPr>
      <t>Kia Сerato Коup 2013 - наст. время</t>
    </r>
  </si>
  <si>
    <r>
      <t xml:space="preserve"> </t>
    </r>
    <r>
      <rPr>
        <sz val="11"/>
        <color indexed="63"/>
        <rFont val="Arial"/>
        <family val="2"/>
        <charset val="204"/>
      </rPr>
      <t>Kia Сerato Коup (багажник) 2013 - наст. время</t>
    </r>
  </si>
  <si>
    <t xml:space="preserve"> Kia Shuma II 2001 - 2004</t>
  </si>
  <si>
    <t xml:space="preserve"> Kia Sportage I 1993 - 2006</t>
  </si>
  <si>
    <t xml:space="preserve"> Kia Soul II 2013 - наст. время</t>
  </si>
  <si>
    <t xml:space="preserve"> Kia Soul I 2009 - 2014</t>
  </si>
  <si>
    <t xml:space="preserve"> Kia Sorento I 2002 - 2011</t>
  </si>
  <si>
    <t xml:space="preserve"> Kia Bongo III 2011 - наст. время</t>
  </si>
  <si>
    <t>EV23022</t>
  </si>
  <si>
    <t>EV23023</t>
  </si>
  <si>
    <t>EV23024</t>
  </si>
  <si>
    <t>EV23025</t>
  </si>
  <si>
    <t>EV23026</t>
  </si>
  <si>
    <t>EV23027</t>
  </si>
  <si>
    <t>EV23028</t>
  </si>
  <si>
    <t>EV23029</t>
  </si>
  <si>
    <r>
      <rPr>
        <b/>
        <sz val="11"/>
        <color indexed="63"/>
        <rFont val="Arial"/>
        <family val="2"/>
        <charset val="204"/>
      </rPr>
      <t xml:space="preserve"> </t>
    </r>
    <r>
      <rPr>
        <sz val="11"/>
        <color indexed="63"/>
        <rFont val="Arial"/>
        <family val="2"/>
        <charset val="204"/>
      </rPr>
      <t>Land Rover Discovery III/IV (багажник)</t>
    </r>
  </si>
  <si>
    <t xml:space="preserve"> Range Rover IV 2012 - наст. время</t>
  </si>
  <si>
    <t xml:space="preserve"> Range Rover Sport II 2013 - наст. время</t>
  </si>
  <si>
    <t>EV25008</t>
  </si>
  <si>
    <t>EV25009</t>
  </si>
  <si>
    <t>EV25010</t>
  </si>
  <si>
    <r>
      <t xml:space="preserve"> </t>
    </r>
    <r>
      <rPr>
        <sz val="11"/>
        <color indexed="63"/>
        <rFont val="Arial"/>
        <family val="2"/>
        <charset val="204"/>
      </rPr>
      <t>Mazda 3 (BK, седан) (багажник) 2003 - 2009</t>
    </r>
  </si>
  <si>
    <t xml:space="preserve"> Mazda 323 VI 1998 - 2003</t>
  </si>
  <si>
    <t xml:space="preserve"> Mazda 626 V 1997 - 2002</t>
  </si>
  <si>
    <t>EV28015</t>
  </si>
  <si>
    <t>EV28016</t>
  </si>
  <si>
    <t>EV28017</t>
  </si>
  <si>
    <t>EV28018</t>
  </si>
  <si>
    <t>EV28019</t>
  </si>
  <si>
    <t xml:space="preserve">Mercedes Е-класс W124 1992 - 1996 </t>
  </si>
  <si>
    <t xml:space="preserve">Mercedes CLK-класс W208 1997 - 2003 </t>
  </si>
  <si>
    <t xml:space="preserve">Mercedes Е-класс W210 1995 - 2003 </t>
  </si>
  <si>
    <t xml:space="preserve">Mercedes М-класс (ML) W163 1997 - 2005 </t>
  </si>
  <si>
    <t xml:space="preserve">Mercedes М-класс (ML) W164 2005 - 2011 </t>
  </si>
  <si>
    <t xml:space="preserve">Mercedes G-класс Short W463 1989 - наст.время </t>
  </si>
  <si>
    <t xml:space="preserve">Mercedes G-класс Long W463 1989 - наст.время </t>
  </si>
  <si>
    <t xml:space="preserve">Mercedes Е-класс W211 4WD 2002 - 2009 </t>
  </si>
  <si>
    <t xml:space="preserve">Mercedes R-класс W251 2005 - наст. время </t>
  </si>
  <si>
    <t>EV29010</t>
  </si>
  <si>
    <t>EV29011</t>
  </si>
  <si>
    <t>EV29012</t>
  </si>
  <si>
    <t>EV29013</t>
  </si>
  <si>
    <t>EV29014</t>
  </si>
  <si>
    <t>EV29015</t>
  </si>
  <si>
    <t>EV29016</t>
  </si>
  <si>
    <t>EV29017</t>
  </si>
  <si>
    <t>EV29019</t>
  </si>
  <si>
    <t>EV29020</t>
  </si>
  <si>
    <t>EV29021</t>
  </si>
  <si>
    <t>EV29022</t>
  </si>
  <si>
    <t>EV29023</t>
  </si>
  <si>
    <t>EV29024</t>
  </si>
  <si>
    <r>
      <t xml:space="preserve"> </t>
    </r>
    <r>
      <rPr>
        <sz val="11"/>
        <color indexed="63"/>
        <rFont val="Arial"/>
        <family val="2"/>
        <charset val="204"/>
      </rPr>
      <t>Mitsubishi 3000GT 1990 - 2001</t>
    </r>
  </si>
  <si>
    <t xml:space="preserve"> Mitsubishi Grandis 2003 - 2011</t>
  </si>
  <si>
    <t>EV31021</t>
  </si>
  <si>
    <t>EV31022</t>
  </si>
  <si>
    <t xml:space="preserve"> Mitsubishi Pajero (Montero) III/IV (багажник)</t>
  </si>
  <si>
    <r>
      <rPr>
        <b/>
        <sz val="11"/>
        <color indexed="63"/>
        <rFont val="Arial"/>
        <family val="2"/>
        <charset val="204"/>
      </rPr>
      <t xml:space="preserve"> </t>
    </r>
    <r>
      <rPr>
        <sz val="11"/>
        <color indexed="63"/>
        <rFont val="Arial"/>
        <family val="2"/>
        <charset val="204"/>
      </rPr>
      <t>Nissan Tiida хетчбек (багажник) 2004 - 2012</t>
    </r>
  </si>
  <si>
    <r>
      <rPr>
        <b/>
        <sz val="11"/>
        <color indexed="63"/>
        <rFont val="Arial"/>
        <family val="2"/>
        <charset val="204"/>
      </rPr>
      <t xml:space="preserve"> </t>
    </r>
    <r>
      <rPr>
        <sz val="11"/>
        <color indexed="63"/>
        <rFont val="Arial"/>
        <family val="2"/>
        <charset val="204"/>
      </rPr>
      <t>Nissan Tiida седан (багажник) 2004 - 2012</t>
    </r>
  </si>
  <si>
    <t xml:space="preserve"> Nissan X-Trail T30 (багажник) 2001 - 2007</t>
  </si>
  <si>
    <t xml:space="preserve"> Nissan Wingroad Y11 (правый руль) 1999-2005</t>
  </si>
  <si>
    <t xml:space="preserve"> Nissan Murano (Z50) 2002 - 2008</t>
  </si>
  <si>
    <t xml:space="preserve"> Nissan Qashqai 2007 - 2014</t>
  </si>
  <si>
    <r>
      <rPr>
        <b/>
        <sz val="11"/>
        <color indexed="63"/>
        <rFont val="Arial"/>
        <family val="2"/>
        <charset val="204"/>
      </rPr>
      <t xml:space="preserve"> </t>
    </r>
    <r>
      <rPr>
        <sz val="11"/>
        <color indexed="63"/>
        <rFont val="Arial"/>
        <family val="2"/>
        <charset val="204"/>
      </rPr>
      <t>Nissan Qashqai (багажник) 2007 - 2014</t>
    </r>
  </si>
  <si>
    <t xml:space="preserve"> Nissan Qashqai +2 2007 - 2014</t>
  </si>
  <si>
    <t>EV32031</t>
  </si>
  <si>
    <t>EV32032</t>
  </si>
  <si>
    <t>EV32033</t>
  </si>
  <si>
    <t>EV32034</t>
  </si>
  <si>
    <t>EV32035</t>
  </si>
  <si>
    <t>EV32036</t>
  </si>
  <si>
    <t>EV32037</t>
  </si>
  <si>
    <t>EV32038</t>
  </si>
  <si>
    <t>EV32039</t>
  </si>
  <si>
    <t xml:space="preserve"> Opel Corsa D 2006 - 2014</t>
  </si>
  <si>
    <t xml:space="preserve"> Opel Corsa B 1993 - 2000</t>
  </si>
  <si>
    <t xml:space="preserve"> Opel Signum 2003 - 2008</t>
  </si>
  <si>
    <t xml:space="preserve"> Opel Omega B 1994 - 2004</t>
  </si>
  <si>
    <t>EV33019</t>
  </si>
  <si>
    <t>EV33020</t>
  </si>
  <si>
    <t>EV33021</t>
  </si>
  <si>
    <t>EV33022</t>
  </si>
  <si>
    <t>EV33023</t>
  </si>
  <si>
    <t>EV33024</t>
  </si>
  <si>
    <t xml:space="preserve"> Peugeot Boxer/Citroen Jumper 2011 - наст. время</t>
  </si>
  <si>
    <t xml:space="preserve"> Peugeot 301 2012 - наст. время</t>
  </si>
  <si>
    <t xml:space="preserve"> Peugeot 406 1995 - 2004</t>
  </si>
  <si>
    <t xml:space="preserve"> Peugeot Partner II 2008 - наст. время</t>
  </si>
  <si>
    <t>EV34016</t>
  </si>
  <si>
    <t>EV34017</t>
  </si>
  <si>
    <t>EV34018</t>
  </si>
  <si>
    <t>EV34019</t>
  </si>
  <si>
    <t>EV34020</t>
  </si>
  <si>
    <t>PONTIAC</t>
  </si>
  <si>
    <t>EV35001</t>
  </si>
  <si>
    <t xml:space="preserve"> Pontiac Vibe I 2002 - 2008</t>
  </si>
  <si>
    <t xml:space="preserve"> Renault Symbol 1999 - 2008</t>
  </si>
  <si>
    <t xml:space="preserve"> Renault Logan 2004 - 2014</t>
  </si>
  <si>
    <t xml:space="preserve"> Renault Logan 2014 - наст. время</t>
  </si>
  <si>
    <t>EV37014</t>
  </si>
  <si>
    <t>EV37015</t>
  </si>
  <si>
    <t>EV37016</t>
  </si>
  <si>
    <t>EV37017</t>
  </si>
  <si>
    <t>EV37018</t>
  </si>
  <si>
    <t>ROVER</t>
  </si>
  <si>
    <t xml:space="preserve"> Rover 75 1999 - 2005</t>
  </si>
  <si>
    <t>EV40001</t>
  </si>
  <si>
    <t xml:space="preserve"> Skoda Fabia II 2007 - 2014</t>
  </si>
  <si>
    <t xml:space="preserve"> Skoda Fabia I 1999 - 2007</t>
  </si>
  <si>
    <t xml:space="preserve"> Skoda Yeti (багажник) 2009 - наст. время</t>
  </si>
  <si>
    <t xml:space="preserve"> Skoda Superb 2002 - 2008</t>
  </si>
  <si>
    <t xml:space="preserve"> Skoda Octavia (A5) 2004 - 2013</t>
  </si>
  <si>
    <t xml:space="preserve"> Skoda Octavia (A7) 2013 - наст. время</t>
  </si>
  <si>
    <t>EV41008</t>
  </si>
  <si>
    <t>EV41009</t>
  </si>
  <si>
    <t>EV41011</t>
  </si>
  <si>
    <t>EV41012</t>
  </si>
  <si>
    <t xml:space="preserve"> Suzuki Swift III 2004 - 2011</t>
  </si>
  <si>
    <t xml:space="preserve"> Suzuki Baleno 1995 - 2007</t>
  </si>
  <si>
    <t xml:space="preserve"> Suzuki SX-4 II (S-Cross) 2013 - наст. время</t>
  </si>
  <si>
    <t>EV44012</t>
  </si>
  <si>
    <t>EV44013</t>
  </si>
  <si>
    <t>EV44014</t>
  </si>
  <si>
    <t>EV44015</t>
  </si>
  <si>
    <t xml:space="preserve"> Subaru Forester I 1997 - 2002</t>
  </si>
  <si>
    <t xml:space="preserve"> Subaru Forester II 2002 - 2008</t>
  </si>
  <si>
    <t xml:space="preserve"> Subaru Tribeca 2004 - 2014</t>
  </si>
  <si>
    <t xml:space="preserve"> Subaru Outback III 2003 - 2009</t>
  </si>
  <si>
    <t xml:space="preserve"> Subaru Outback II (правый руль) 1999 - 2003</t>
  </si>
  <si>
    <t>EV43010</t>
  </si>
  <si>
    <t>EV43011</t>
  </si>
  <si>
    <t>EV43012</t>
  </si>
  <si>
    <t>EV43013</t>
  </si>
  <si>
    <t>EV43014</t>
  </si>
  <si>
    <t>EV43015</t>
  </si>
  <si>
    <t xml:space="preserve"> Ssang Yong Musso (Daewoo Musso) 1993 - 2006</t>
  </si>
  <si>
    <t xml:space="preserve"> Ssang Yong Rexton III 2012 - наст. время</t>
  </si>
  <si>
    <t>EV42006</t>
  </si>
  <si>
    <t>EV42007</t>
  </si>
  <si>
    <t xml:space="preserve"> Saab 9-3 2002 - 2012</t>
  </si>
  <si>
    <t>EV39002</t>
  </si>
  <si>
    <t>EV39003</t>
  </si>
  <si>
    <t>SEAT</t>
  </si>
  <si>
    <t>EV38002</t>
  </si>
  <si>
    <t>EV38005</t>
  </si>
  <si>
    <t>EV38006</t>
  </si>
  <si>
    <t xml:space="preserve"> Seat Leon 2005 - 2012</t>
  </si>
  <si>
    <r>
      <rPr>
        <b/>
        <sz val="11"/>
        <color indexed="63"/>
        <rFont val="Arial"/>
        <family val="2"/>
        <charset val="204"/>
      </rPr>
      <t xml:space="preserve"> </t>
    </r>
    <r>
      <rPr>
        <sz val="11"/>
        <color indexed="63"/>
        <rFont val="Arial"/>
        <family val="2"/>
        <charset val="204"/>
      </rPr>
      <t>Toyota Avensis Verso 2001- 2009 (5 мест)</t>
    </r>
  </si>
  <si>
    <r>
      <t xml:space="preserve"> </t>
    </r>
    <r>
      <rPr>
        <sz val="11"/>
        <color indexed="63"/>
        <rFont val="Arial"/>
        <family val="2"/>
        <charset val="204"/>
      </rPr>
      <t>Toyota Avensis Verso 2001- 2009 (7 мест)</t>
    </r>
  </si>
  <si>
    <t xml:space="preserve"> Toyota Corolla (E140/E150) 2006 - 2013</t>
  </si>
  <si>
    <t xml:space="preserve"> Toyota Corolla (E160/E170) 2013 - наст. время</t>
  </si>
  <si>
    <t xml:space="preserve"> Toyota Corolla (E120, E130) 2001 - 2006</t>
  </si>
  <si>
    <t xml:space="preserve"> Toyota Carina (T190) 1992 - 1998</t>
  </si>
  <si>
    <t xml:space="preserve"> Toyota Highlander III (U50) 2013 - наст. время</t>
  </si>
  <si>
    <t xml:space="preserve"> Toyota Venza 2008 - наст. время</t>
  </si>
  <si>
    <t xml:space="preserve"> Toyota Avensis Verso 2001- 2009 (багажник, 7 мест)</t>
  </si>
  <si>
    <t>EV45044</t>
  </si>
  <si>
    <t>EV45045</t>
  </si>
  <si>
    <t>EV45046</t>
  </si>
  <si>
    <t>EV45047</t>
  </si>
  <si>
    <t xml:space="preserve"> Volvo V40 II 2012 - наст. время</t>
  </si>
  <si>
    <t xml:space="preserve"> Volvo XC90 2002 - 2015</t>
  </si>
  <si>
    <t xml:space="preserve"> Volvo S60 II 2010 - наст. время</t>
  </si>
  <si>
    <t>EV47006</t>
  </si>
  <si>
    <t>EV47008</t>
  </si>
  <si>
    <t>EV47010</t>
  </si>
  <si>
    <t>EV47011</t>
  </si>
  <si>
    <t xml:space="preserve"> Volkswagen Amarok 2010 - наст. время</t>
  </si>
  <si>
    <t xml:space="preserve"> Volkswagen Golf VII 2012 - наст. время</t>
  </si>
  <si>
    <t>EV45049</t>
  </si>
  <si>
    <t xml:space="preserve"> Volkswagen Touareg/Porshe Cayenne 2010 - наст. время</t>
  </si>
  <si>
    <t xml:space="preserve"> Volkswagen Jetta VI 2010 - 2014</t>
  </si>
  <si>
    <t xml:space="preserve"> Volkswagen Golf III/Vento 1991 - 1999</t>
  </si>
  <si>
    <t xml:space="preserve"> Volvo S40/V40 1995 - 2004</t>
  </si>
  <si>
    <t>EV46020</t>
  </si>
  <si>
    <t>EV46021</t>
  </si>
  <si>
    <t>EV46022</t>
  </si>
  <si>
    <t>EV46023</t>
  </si>
  <si>
    <t>EV46024</t>
  </si>
  <si>
    <t>EV46025</t>
  </si>
  <si>
    <t>ПРОЧЕЕ</t>
  </si>
  <si>
    <t>EV53001</t>
  </si>
  <si>
    <t>EV53002</t>
  </si>
  <si>
    <t>EV26013</t>
  </si>
  <si>
    <t xml:space="preserve"> Toyota Sienna III 2010 - наст. время</t>
  </si>
  <si>
    <t xml:space="preserve"> Toyota Sienna III (багажник) 2010 - наст. время</t>
  </si>
  <si>
    <t>EV45051</t>
  </si>
  <si>
    <t>Audi TT I 1998 - 2006</t>
  </si>
  <si>
    <t>Cadillac Escalade III 2007 - 2014</t>
  </si>
  <si>
    <t>Chevrolet TrailBlazer 2014 - наст. время</t>
  </si>
  <si>
    <t xml:space="preserve"> Hyundai Genesis (седан) 2008 - 2014</t>
  </si>
  <si>
    <t xml:space="preserve"> Hyundai Genesis (купе) 2008 - 2014</t>
  </si>
  <si>
    <t xml:space="preserve"> Kia Carens III 2006-2012</t>
  </si>
  <si>
    <t>Mercedes A-класс W168 1997-2004</t>
  </si>
  <si>
    <t xml:space="preserve"> Saab 9-5 II 2010 - 2012</t>
  </si>
  <si>
    <t xml:space="preserve"> Toyota Celica (T180) 1989-1994</t>
  </si>
  <si>
    <t xml:space="preserve"> Mitsubishi Carisma 1995 - 2003</t>
  </si>
  <si>
    <t>BMW Х4 (F26) 2014 - наст. время</t>
  </si>
  <si>
    <t>EV4022</t>
  </si>
  <si>
    <t>ACURA</t>
  </si>
  <si>
    <t>Acura MDX I 2001-2006</t>
  </si>
  <si>
    <t>EV1001</t>
  </si>
  <si>
    <t>EV2003</t>
  </si>
  <si>
    <t>Alfa Romeo 159  2005-2011</t>
  </si>
  <si>
    <t>Audi A1 2010 - наст. время</t>
  </si>
  <si>
    <t>Audi A3 (8L) 1996 - 2003</t>
  </si>
  <si>
    <t>Audi A8 (D2) 1994 - 2002</t>
  </si>
  <si>
    <t>Audi A6 Allroad 2000 - 2006</t>
  </si>
  <si>
    <t>EV3019</t>
  </si>
  <si>
    <t>EV3020</t>
  </si>
  <si>
    <t>EV3021</t>
  </si>
  <si>
    <t>EV3022</t>
  </si>
  <si>
    <t>BYD</t>
  </si>
  <si>
    <t>BYD F6 2007 - 2012</t>
  </si>
  <si>
    <t>BMW 3 (E90) 2005 - 2012</t>
  </si>
  <si>
    <t>EV4023</t>
  </si>
  <si>
    <t>EV54001</t>
  </si>
  <si>
    <t xml:space="preserve"> Volvo 940 1988 - 1998</t>
  </si>
  <si>
    <t>EV47012</t>
  </si>
  <si>
    <t xml:space="preserve"> Great Wall Hover H6 2012 - наст. время</t>
  </si>
  <si>
    <t>EV15009</t>
  </si>
  <si>
    <t>EV15010</t>
  </si>
  <si>
    <t>EV15011</t>
  </si>
  <si>
    <t xml:space="preserve"> Dodge Intrepid II 1998 - 2004</t>
  </si>
  <si>
    <t>EV11004</t>
  </si>
  <si>
    <t xml:space="preserve"> Infiniti EX25/35/37 2007 - 2013</t>
  </si>
  <si>
    <t>EV19009</t>
  </si>
  <si>
    <t xml:space="preserve"> Lexus LS430 III 2000 - 2006</t>
  </si>
  <si>
    <t>EV26015</t>
  </si>
  <si>
    <t xml:space="preserve">Mercedes CL-класс (C215) 1999 - 2006 </t>
  </si>
  <si>
    <t>EV29026</t>
  </si>
  <si>
    <t>EV29027</t>
  </si>
  <si>
    <t xml:space="preserve"> Mitsubishi Colt VII 2004 - 2012</t>
  </si>
  <si>
    <t xml:space="preserve"> Mitsubishi Colt VII (правый руль) 2004 - 2012</t>
  </si>
  <si>
    <t xml:space="preserve"> Mitsubishi Colt VI 1995 - 2003</t>
  </si>
  <si>
    <t xml:space="preserve"> Mitsubishi Space Star I 1998 - 2005</t>
  </si>
  <si>
    <t xml:space="preserve"> Mitsubishi Eclipse III 1999 - 2006</t>
  </si>
  <si>
    <t xml:space="preserve"> Mitsubishi Pajero IO 1998 - 2007</t>
  </si>
  <si>
    <t>EV31024</t>
  </si>
  <si>
    <t>EV31025</t>
  </si>
  <si>
    <t>EV31026</t>
  </si>
  <si>
    <t>EV31027</t>
  </si>
  <si>
    <t>EV31028</t>
  </si>
  <si>
    <t xml:space="preserve"> Nissan 200SX II (S14) 1993 - 2000</t>
  </si>
  <si>
    <t xml:space="preserve"> Nissan Sunny (N16, правый руль) 2000 - 2005</t>
  </si>
  <si>
    <t xml:space="preserve"> Nissan Sunny (N16) 2000 - 2005</t>
  </si>
  <si>
    <t xml:space="preserve"> Nissan Almera (N16) 2000 - 2006</t>
  </si>
  <si>
    <t xml:space="preserve"> Nissan Almera (N16, правый руль) 2000 - 2006</t>
  </si>
  <si>
    <t xml:space="preserve"> Nissan Serena II (C24) 2000 - 2005</t>
  </si>
  <si>
    <t xml:space="preserve"> Nissan Teana J31 2003 - 2008</t>
  </si>
  <si>
    <t xml:space="preserve"> Nissan Teana J31 (правый руль) 2003 - 2008</t>
  </si>
  <si>
    <t xml:space="preserve"> Nissan Cefiro III (A33) 1998 - 2003</t>
  </si>
  <si>
    <t>EV32041</t>
  </si>
  <si>
    <t>EV32042</t>
  </si>
  <si>
    <t>EV32043</t>
  </si>
  <si>
    <t>EV32044</t>
  </si>
  <si>
    <t>EV32045</t>
  </si>
  <si>
    <t>EV32046</t>
  </si>
  <si>
    <t>EV32047</t>
  </si>
  <si>
    <t xml:space="preserve"> Peugeot 208 2012 - наст. время</t>
  </si>
  <si>
    <t xml:space="preserve"> Peugeot 607 2000 - 2010</t>
  </si>
  <si>
    <t xml:space="preserve"> Iran Khodro Samand 2002 - наст. время</t>
  </si>
  <si>
    <t xml:space="preserve"> Peugeot 405 1987 - 2014</t>
  </si>
  <si>
    <t>EV34021</t>
  </si>
  <si>
    <t>EV34022</t>
  </si>
  <si>
    <t>EV34023</t>
  </si>
  <si>
    <t xml:space="preserve"> Suzuki Aerio (правый руль) 2001 - 2007</t>
  </si>
  <si>
    <t>EV26016</t>
  </si>
  <si>
    <t xml:space="preserve"> Toyota Will II (VS, правый руль) 2001 - 2004</t>
  </si>
  <si>
    <t xml:space="preserve"> Lexus ES350 V 2006 - 2012</t>
  </si>
  <si>
    <t xml:space="preserve"> Mitsubishi Pajero II (правый руль) 1990 - 2004</t>
  </si>
  <si>
    <t xml:space="preserve"> Toyota Altezza (правый руль) 1998 - 2005</t>
  </si>
  <si>
    <t xml:space="preserve"> Toyota Kluger (правый руль) 2000 - 2007</t>
  </si>
  <si>
    <t xml:space="preserve"> Toyota Caldina III (правый руль) 2002 - 2007</t>
  </si>
  <si>
    <t xml:space="preserve"> Toyota Caldina II (правый руль) 1997 - 2002</t>
  </si>
  <si>
    <t xml:space="preserve"> Toyota Vista IV (правый руль) 1994-1998</t>
  </si>
  <si>
    <t xml:space="preserve"> Toyota Allex 2001 - 2006</t>
  </si>
  <si>
    <t xml:space="preserve"> Toyota Runx (правый руль) 2001 - 2006</t>
  </si>
  <si>
    <t xml:space="preserve"> Toyota Land Cruzer Prado 150 2009 - наст. время</t>
  </si>
  <si>
    <t xml:space="preserve"> Toyota LC Prado 150 (правый руль) 2009 - наст. время</t>
  </si>
  <si>
    <t xml:space="preserve"> Toyota Mark/Сhaser/Cresta (110, правый руль) 2000 - 2004</t>
  </si>
  <si>
    <t xml:space="preserve"> Toyota Mark/Сhaser/Cresta (90, правый руль) 1992 - 1996</t>
  </si>
  <si>
    <t xml:space="preserve"> Toyota Mark/Сhaser/Cresta (100, правый руль) 1996 - 2000</t>
  </si>
  <si>
    <t>Chevrolet Rezzo/Tacuma 2004 - 2008</t>
  </si>
  <si>
    <t xml:space="preserve"> Fiat Panda II 2003 - 2012</t>
  </si>
  <si>
    <t xml:space="preserve"> Renault Clio II 1998 - 2013</t>
  </si>
  <si>
    <t>EV38007</t>
  </si>
  <si>
    <t xml:space="preserve"> Toyota 4Runner III 1995 - 2003</t>
  </si>
  <si>
    <t xml:space="preserve"> Toyota 4Runner IV 2003 - 2009</t>
  </si>
  <si>
    <t xml:space="preserve"> Toyota Starlet V (P90, правый руль) 1996 - 1999</t>
  </si>
  <si>
    <t xml:space="preserve"> Toyota Sequoia I 2000 - 2007</t>
  </si>
  <si>
    <t xml:space="preserve"> Toyota Celica (T230, правый руль) 1999-2006</t>
  </si>
  <si>
    <t xml:space="preserve"> Toyota Highlander I (U20) 2001 - 2007</t>
  </si>
  <si>
    <t xml:space="preserve"> Toyota Camry (SXV10, правый руль) 1991 - 1996</t>
  </si>
  <si>
    <t>EV45050</t>
  </si>
  <si>
    <t>EV45052</t>
  </si>
  <si>
    <t>EV45053</t>
  </si>
  <si>
    <t>EV45054</t>
  </si>
  <si>
    <t>EV45055</t>
  </si>
  <si>
    <t>EV45056</t>
  </si>
  <si>
    <t>EV45057</t>
  </si>
  <si>
    <t>EV45058</t>
  </si>
  <si>
    <t>EV45059</t>
  </si>
  <si>
    <t>EV45060</t>
  </si>
  <si>
    <t>EV45061</t>
  </si>
  <si>
    <t>EV45063</t>
  </si>
  <si>
    <t>EV45064</t>
  </si>
  <si>
    <t>EV45065</t>
  </si>
  <si>
    <t>EV45066</t>
  </si>
  <si>
    <t>EV45067</t>
  </si>
  <si>
    <t>EV45068</t>
  </si>
  <si>
    <t>EV45070</t>
  </si>
  <si>
    <t>EV45071</t>
  </si>
  <si>
    <t>EV45072</t>
  </si>
  <si>
    <t>EV45073</t>
  </si>
  <si>
    <t>EV45074</t>
  </si>
  <si>
    <t xml:space="preserve"> Volkswagen Touran 2003 - 2010</t>
  </si>
  <si>
    <t xml:space="preserve"> Volkswagen Corrado 1988 - 1995</t>
  </si>
  <si>
    <t>EV46026</t>
  </si>
  <si>
    <t>EV46027</t>
  </si>
  <si>
    <t xml:space="preserve"> Honda Accord VIII 2007 - 2012</t>
  </si>
  <si>
    <t xml:space="preserve"> Honda Accord VII (правый руль) 2003 - 2008</t>
  </si>
  <si>
    <t xml:space="preserve"> Honda FR-V 2005 - 2009</t>
  </si>
  <si>
    <t xml:space="preserve"> Honda Civic VIII (хетчбек) 2005 - 2011</t>
  </si>
  <si>
    <t xml:space="preserve"> Honda Civic VIII (седан) 2005 - 2011</t>
  </si>
  <si>
    <t xml:space="preserve"> Honda Civic VII (седан) 2001 - 2006</t>
  </si>
  <si>
    <t xml:space="preserve"> Honda Civic VI (седан, правый руль) 1995 - 2002</t>
  </si>
  <si>
    <t xml:space="preserve"> Honda Civic VI (седан) 1995 - 2002  </t>
  </si>
  <si>
    <t>JAGUAR</t>
  </si>
  <si>
    <t>EV20001</t>
  </si>
  <si>
    <t>EV20002</t>
  </si>
  <si>
    <t xml:space="preserve"> Jaguar X-Type 2001 - 2009</t>
  </si>
  <si>
    <t xml:space="preserve"> Ford Ecosport 2013 - наст. время</t>
  </si>
  <si>
    <t xml:space="preserve"> Ford Mondeo I 1993 - 1996</t>
  </si>
  <si>
    <t>Hafei Princip 2006 - наст. время</t>
  </si>
  <si>
    <t>HAFEI</t>
  </si>
  <si>
    <t>EV55001</t>
  </si>
  <si>
    <t>EV55002</t>
  </si>
  <si>
    <t xml:space="preserve"> FAW Besturn B50 2011 - наст. время</t>
  </si>
  <si>
    <t xml:space="preserve"> Opel Calibra 1990 - 1997</t>
  </si>
  <si>
    <t xml:space="preserve"> Range Rover III 2002 - 2012</t>
  </si>
  <si>
    <t>EV25011</t>
  </si>
  <si>
    <t>EV16027</t>
  </si>
  <si>
    <t>EV16028</t>
  </si>
  <si>
    <t>EV16029</t>
  </si>
  <si>
    <t>EV15013</t>
  </si>
  <si>
    <t>EV15014</t>
  </si>
  <si>
    <t xml:space="preserve"> Great Wall Wingle 5 2011 - наст.время</t>
  </si>
  <si>
    <t>EV49009</t>
  </si>
  <si>
    <t>EV49010</t>
  </si>
  <si>
    <t xml:space="preserve"> Dutsun On-Do 2014 - наст. время</t>
  </si>
  <si>
    <t xml:space="preserve"> Dutsun Me-Do 2014 - наст. время</t>
  </si>
  <si>
    <t>EV28020</t>
  </si>
  <si>
    <t xml:space="preserve"> Dodge Stratus II 2001 - 2006</t>
  </si>
  <si>
    <t xml:space="preserve"> Citroen C-Elysee 2012 - наст. время</t>
  </si>
  <si>
    <t>EV10005</t>
  </si>
  <si>
    <t xml:space="preserve"> Ford Scorpio 1994 - 1998</t>
  </si>
  <si>
    <t xml:space="preserve"> Hyundai Trajet 2000 - 2008</t>
  </si>
  <si>
    <t xml:space="preserve"> Infiniti QX50 2013 - наст. время</t>
  </si>
  <si>
    <t xml:space="preserve"> Mazda BT-50 2006 - 2011</t>
  </si>
  <si>
    <t>EV29004R</t>
  </si>
  <si>
    <t>3шт (только перед)</t>
  </si>
  <si>
    <t>Mercedes Vito/Viano W638 1996 - 2003</t>
  </si>
  <si>
    <t xml:space="preserve"> Seat Cordoba 2003 - 2009</t>
  </si>
  <si>
    <t xml:space="preserve"> Seat Toledo 1998 - 2006</t>
  </si>
  <si>
    <t xml:space="preserve"> Volkswagen Beetle 1997 - 2010</t>
  </si>
  <si>
    <t>EV46028</t>
  </si>
  <si>
    <t xml:space="preserve"> Volkswagen Sharan (7 мест) 1995 - 2010</t>
  </si>
  <si>
    <t>BMW Mini Hatch Cooper 2001 - 2006</t>
  </si>
  <si>
    <t xml:space="preserve"> Chrysler Sebring II (Volga Siber) 2000 - 2008</t>
  </si>
  <si>
    <t>Audi A8 (D3) 2002 - 2010</t>
  </si>
  <si>
    <t>Chevrolet Tahoe I 1995 - 1999</t>
  </si>
  <si>
    <t>EV7029</t>
  </si>
  <si>
    <t>Chevrolet Tahoe II 1999 - 2007</t>
  </si>
  <si>
    <t>Chevrolet Tahoe III 2007 - 2014</t>
  </si>
  <si>
    <t>Chevrolet Tahoe IV 2014 - наст. время</t>
  </si>
  <si>
    <t xml:space="preserve"> Ford Transit 1992 - 2000</t>
  </si>
  <si>
    <t>EV13023</t>
  </si>
  <si>
    <t>EV32048</t>
  </si>
  <si>
    <t xml:space="preserve"> Nissan Skyline (R33) 1993 - 1998</t>
  </si>
  <si>
    <t xml:space="preserve"> Opel Omega A 1984 - 1994</t>
  </si>
  <si>
    <t>EV33025</t>
  </si>
  <si>
    <t xml:space="preserve"> Opel Vita (правый руль) 1994 - 2006</t>
  </si>
  <si>
    <t xml:space="preserve"> Toyota Nadia (правый руль) 1998 - 2003</t>
  </si>
  <si>
    <t xml:space="preserve"> ЗАЗ Vida 2012 - наст. время</t>
  </si>
  <si>
    <t xml:space="preserve"> Renault Sandero/Sandero Stepway 2014 - наст. время</t>
  </si>
  <si>
    <t xml:space="preserve"> Renault Sandero/Sandero Stepway 2009 - 2014</t>
  </si>
  <si>
    <t xml:space="preserve"> Mazda Axela (правый руль) 2009 - 2013</t>
  </si>
  <si>
    <t>EV28021</t>
  </si>
  <si>
    <t xml:space="preserve"> Mazda Atenza (правый руль) 2002 - 2008</t>
  </si>
  <si>
    <t>EV28022</t>
  </si>
  <si>
    <t xml:space="preserve"> Mitsubishi Galant VIII (правый руль) 1996 - 2006</t>
  </si>
  <si>
    <t xml:space="preserve"> Toyota Corolla (E120/130, правый руль) 2001 - 2006</t>
  </si>
  <si>
    <t>EV45075</t>
  </si>
  <si>
    <t xml:space="preserve"> Nissan Note I 2005 - 2014</t>
  </si>
  <si>
    <t xml:space="preserve"> Nissan Note I (правый руль) 2005 - 2014</t>
  </si>
  <si>
    <t>EV32049</t>
  </si>
  <si>
    <t xml:space="preserve"> Subaru Legacy IV (правый руль) 2003 - 2009</t>
  </si>
  <si>
    <t>EV43016</t>
  </si>
  <si>
    <t xml:space="preserve"> Subaru Outback III (правый руль) 2003 - 2009</t>
  </si>
  <si>
    <t>EV43017</t>
  </si>
  <si>
    <t xml:space="preserve"> Toyota Avensis II (правый руль) 2003- 2009</t>
  </si>
  <si>
    <t>EV45076</t>
  </si>
  <si>
    <t xml:space="preserve"> Toyota Avalon III 2005 - 2012</t>
  </si>
  <si>
    <t>EV45077</t>
  </si>
  <si>
    <t xml:space="preserve"> Subaru Impreza III 2007 - 2011</t>
  </si>
  <si>
    <t xml:space="preserve"> Subaru Impreza III (правый руль) 2007 - 2011</t>
  </si>
  <si>
    <t>EV43018</t>
  </si>
  <si>
    <t>EV45078</t>
  </si>
  <si>
    <t xml:space="preserve"> Nissan Primera (P12, правый руль) 2001 - 2008</t>
  </si>
  <si>
    <t>EV32050</t>
  </si>
  <si>
    <t xml:space="preserve"> Nissan Juke (правый руль) 2010 - наст. время</t>
  </si>
  <si>
    <t>EV32051</t>
  </si>
  <si>
    <t>EV31029</t>
  </si>
  <si>
    <t xml:space="preserve"> Nissan Tiida (правый руль) 2004 - 2012</t>
  </si>
  <si>
    <t xml:space="preserve"> Honda HR-V 3D (правый руль) 1998 - 2006</t>
  </si>
  <si>
    <t xml:space="preserve"> Honda HR-V 5D (правый руль) 1999 - 2006</t>
  </si>
  <si>
    <t>EV16030</t>
  </si>
  <si>
    <t>EV16031</t>
  </si>
  <si>
    <t xml:space="preserve"> Toyota Prius (NHW20, правый руль) 2004 - 2009</t>
  </si>
  <si>
    <t>EV45079</t>
  </si>
  <si>
    <t xml:space="preserve"> Toyota Allion/Premio II (правый руль) 2007 - наст. время</t>
  </si>
  <si>
    <t>EV18034</t>
  </si>
  <si>
    <t xml:space="preserve"> Toyota Aristo II (правый руль) 1997 - 2004</t>
  </si>
  <si>
    <t>EV45080</t>
  </si>
  <si>
    <t xml:space="preserve"> Skoda Rapid 2014 - наст. время</t>
  </si>
  <si>
    <t>EV41010</t>
  </si>
  <si>
    <t xml:space="preserve"> Toyota Passo I (C10, правый руль) 2004 - 2010</t>
  </si>
  <si>
    <t>EV45081</t>
  </si>
  <si>
    <t xml:space="preserve"> Nissan X-Trail (T30, правый руль) 2001 - 2007</t>
  </si>
  <si>
    <t>EV32052</t>
  </si>
  <si>
    <t xml:space="preserve"> Subaru Forester III (правый руль) 2008 - 2013</t>
  </si>
  <si>
    <t>EV43019</t>
  </si>
  <si>
    <t>EV45082</t>
  </si>
  <si>
    <t xml:space="preserve"> Subaru Forester II (правый руль) 2002 - 2008</t>
  </si>
  <si>
    <t>EV43020</t>
  </si>
  <si>
    <t>EV45083</t>
  </si>
  <si>
    <t xml:space="preserve"> Nissan X-Trail (T31, правый руль) 2007 - 2014</t>
  </si>
  <si>
    <t xml:space="preserve"> Nissan X-Trail (T31) 2007 - 2014</t>
  </si>
  <si>
    <t>EV32053</t>
  </si>
  <si>
    <t xml:space="preserve"> Toyota Ist I (NCP60, правый руль) 2001 - 2006</t>
  </si>
  <si>
    <t>EV45085</t>
  </si>
  <si>
    <t xml:space="preserve"> Honda Integra IV 2001 - 2006</t>
  </si>
  <si>
    <t>EV16032</t>
  </si>
  <si>
    <t xml:space="preserve"> Toyota Ractis I (правый руль) 2005 - 2010</t>
  </si>
  <si>
    <t>EV45086</t>
  </si>
  <si>
    <t xml:space="preserve"> Toyota Land Cruzer Prado 120 (правый руль) 2002 - 2009</t>
  </si>
  <si>
    <t>EV45087</t>
  </si>
  <si>
    <t xml:space="preserve"> Honda Prelude V (правый руль) 1996 - 2001</t>
  </si>
  <si>
    <t>EV16033</t>
  </si>
  <si>
    <t xml:space="preserve"> Toyota Allion/Premio I (правый руль) 2001 - 2007</t>
  </si>
  <si>
    <t>EV45088</t>
  </si>
  <si>
    <t>EV45062</t>
  </si>
  <si>
    <t>BRILLIANCE</t>
  </si>
  <si>
    <t xml:space="preserve"> Mitsubishi Galant VII (правый руль) 1992 - 1998</t>
  </si>
  <si>
    <t xml:space="preserve"> Nissan Skyline (R32) 1989 - 1994</t>
  </si>
  <si>
    <t xml:space="preserve"> Nissan Skyline (V35) 2001 - 2007</t>
  </si>
  <si>
    <t xml:space="preserve"> Volkswagen Golf II 1983 - 1992</t>
  </si>
  <si>
    <t xml:space="preserve"> Toyota Vits I (P10, правый руль) 1998 - 2005</t>
  </si>
  <si>
    <t xml:space="preserve"> Toyota Vits II (XP90, правый руль) 2005 - 2011</t>
  </si>
  <si>
    <t xml:space="preserve"> Toyota Yaris (P1, правый руль) 1999 - 2005</t>
  </si>
  <si>
    <t xml:space="preserve"> Toyota Yaris (P2) 2005 - 2010</t>
  </si>
  <si>
    <t>Audi A6 (C5, RS) 1997 - 2004</t>
  </si>
  <si>
    <t>EV3023</t>
  </si>
  <si>
    <t xml:space="preserve"> Mitsubishi Pajero II 1990 - 2004</t>
  </si>
  <si>
    <t xml:space="preserve"> Nissan Bluebird Silphy (G10) 2000 - 2005</t>
  </si>
  <si>
    <t>EV16034</t>
  </si>
  <si>
    <t xml:space="preserve"> Mitsubishi Pajero (Montero) III/IV 2000 - 2014</t>
  </si>
  <si>
    <t xml:space="preserve"> Mitsubishi Pajero (Montero) IV 2015 - наст. время</t>
  </si>
  <si>
    <t>EV31030</t>
  </si>
  <si>
    <t xml:space="preserve"> Ford Mondeo V 2014 - наст. время</t>
  </si>
  <si>
    <t>EV13024</t>
  </si>
  <si>
    <t xml:space="preserve"> Toyota Sienna II 2003 - 2010</t>
  </si>
  <si>
    <t>EV45089</t>
  </si>
  <si>
    <t xml:space="preserve"> Nissan X-Trail (T32) 2013 - наст. время</t>
  </si>
  <si>
    <t>EV32054</t>
  </si>
  <si>
    <t>Acura TSX I 2003-2008</t>
  </si>
  <si>
    <t>EV1002</t>
  </si>
  <si>
    <t xml:space="preserve"> Lexus ES300/330 IV 2001 - 2006</t>
  </si>
  <si>
    <t>EV26017</t>
  </si>
  <si>
    <t xml:space="preserve"> Ford Galaxy 1995 - 2006</t>
  </si>
  <si>
    <t>EV13025</t>
  </si>
  <si>
    <t>6шт (3 ряда сидений)</t>
  </si>
  <si>
    <t xml:space="preserve"> Seat Alhambra 1996 - 2010</t>
  </si>
  <si>
    <t>EV38001</t>
  </si>
  <si>
    <t>EV38003</t>
  </si>
  <si>
    <t>Mercedes Vito W639 2003 - наст. время</t>
  </si>
  <si>
    <t>Mercedes Viano W639 2003 - наст. время</t>
  </si>
  <si>
    <t>EV29028</t>
  </si>
  <si>
    <t xml:space="preserve"> Mazda Tribute 2000 - 2007</t>
  </si>
  <si>
    <t>EV28023</t>
  </si>
  <si>
    <t>EV43023</t>
  </si>
  <si>
    <t xml:space="preserve"> Mitsubishi Lancer IX 2000 - 2010</t>
  </si>
  <si>
    <t xml:space="preserve"> Dodge Magnum 2003 - 2008</t>
  </si>
  <si>
    <t>EV11005</t>
  </si>
  <si>
    <t xml:space="preserve"> Chrysler 300C 2004 - 2010</t>
  </si>
  <si>
    <t xml:space="preserve"> Mitsubishi Mirage V (правый руль) 1995 - 2003</t>
  </si>
  <si>
    <t>EV31031</t>
  </si>
  <si>
    <t>EV32055</t>
  </si>
  <si>
    <t>EV32056</t>
  </si>
  <si>
    <t xml:space="preserve"> Nissan Bluebird (U14, правый руль) 1996 - 2001</t>
  </si>
  <si>
    <t>EV45090</t>
  </si>
  <si>
    <t xml:space="preserve"> Toyota Probox/Succeed (правый руль) 2002 - наст. время</t>
  </si>
  <si>
    <t xml:space="preserve"> Toyota Vista Ardeo (правый руль) 1998 - 2003</t>
  </si>
  <si>
    <t>EV45091</t>
  </si>
  <si>
    <t xml:space="preserve"> Toyota Land Cruzer 80 (правый руль) 1989 - 1997</t>
  </si>
  <si>
    <t>EV45092</t>
  </si>
  <si>
    <t xml:space="preserve"> Toyota Mark X 2004 - 2009</t>
  </si>
  <si>
    <t>EV45093</t>
  </si>
  <si>
    <t>EV32057</t>
  </si>
  <si>
    <t>5шт (3 ряда сидений)</t>
  </si>
  <si>
    <t xml:space="preserve"> Toyota Rumion (правый руль) 2007 - наст. время</t>
  </si>
  <si>
    <t>EV45094</t>
  </si>
  <si>
    <t>Mercedes V-класс 2014 - наст. время</t>
  </si>
  <si>
    <t>EV29029</t>
  </si>
  <si>
    <t>EV9018</t>
  </si>
  <si>
    <t xml:space="preserve"> Citroen С4 Grand Picasso 2015 - наст. время</t>
  </si>
  <si>
    <t>4шт (3 ряда сидений)</t>
  </si>
  <si>
    <t xml:space="preserve"> Lada Niva 2123 1998 - 2002</t>
  </si>
  <si>
    <t xml:space="preserve"> Nissan Skyline (V36) 2006 - 2010</t>
  </si>
  <si>
    <t>EV32058</t>
  </si>
  <si>
    <t>BMW Z3 1995 - 2003</t>
  </si>
  <si>
    <t>EV4024</t>
  </si>
  <si>
    <t xml:space="preserve"> Lexus ES350 VI 2012 - наст. время</t>
  </si>
  <si>
    <t>EV26018</t>
  </si>
  <si>
    <t xml:space="preserve"> Hyundai Santa Fe II 5 мест 2006 - 2010</t>
  </si>
  <si>
    <t xml:space="preserve"> Hyundai Santa Fe II 7 мест 2006 - 2010</t>
  </si>
  <si>
    <t xml:space="preserve"> Hyundai Santa Fe III 2012 - наст. время</t>
  </si>
  <si>
    <t>EV18035</t>
  </si>
  <si>
    <t xml:space="preserve"> Opel Astra J (хетчбек, седан) 2010 - наст. время</t>
  </si>
  <si>
    <t xml:space="preserve"> Nissan Terrano III 2014 - наст. время</t>
  </si>
  <si>
    <t>EV32059</t>
  </si>
  <si>
    <t xml:space="preserve"> Subaru Legacy III 1999 - 2003</t>
  </si>
  <si>
    <t xml:space="preserve"> Toyota Land Cruzer 70 1984 - наст. время</t>
  </si>
  <si>
    <t>EV45095</t>
  </si>
  <si>
    <t xml:space="preserve"> Toyota Verso II 2012 - наст. время</t>
  </si>
  <si>
    <t xml:space="preserve"> Toyota Corolla Verso 2004 - 2009</t>
  </si>
  <si>
    <t xml:space="preserve"> Hyundai Grand Starex H1 2007 - наст. время</t>
  </si>
  <si>
    <t>EV18036</t>
  </si>
  <si>
    <t>Mercedes GLA-класс 2013 - наст. время</t>
  </si>
  <si>
    <t>EV29030</t>
  </si>
  <si>
    <t xml:space="preserve"> Toyota Tundra II CrewMax 2007 - 2013</t>
  </si>
  <si>
    <t xml:space="preserve"> Toyota Camry IV 1996 - 2002</t>
  </si>
  <si>
    <t>Mercedes CLA-класс 2013 - наст. время</t>
  </si>
  <si>
    <t>EV29031</t>
  </si>
  <si>
    <t xml:space="preserve"> Volkswagen Polo III 1994 - 2002</t>
  </si>
  <si>
    <t>EV46029</t>
  </si>
  <si>
    <t xml:space="preserve">Mercedes S-класс W140 Long 1991 - 1998  </t>
  </si>
  <si>
    <t>EV29008L</t>
  </si>
  <si>
    <t>EV45096</t>
  </si>
  <si>
    <t xml:space="preserve"> Chrysler Voyager IV 2001 - 2008</t>
  </si>
  <si>
    <t>EV8003</t>
  </si>
  <si>
    <t xml:space="preserve"> Dodge Caravan IV 2001 - 2007</t>
  </si>
  <si>
    <t xml:space="preserve"> Volvo S80 I 1998 - 2006</t>
  </si>
  <si>
    <t>Cadillac SRX I 2003 - 2010</t>
  </si>
  <si>
    <t>EV5005</t>
  </si>
  <si>
    <t>EV11006</t>
  </si>
  <si>
    <t xml:space="preserve"> Dodge Journey 2008 - наст. время</t>
  </si>
  <si>
    <t xml:space="preserve"> Ssang Yong Rexton I, II 2002 - 2012</t>
  </si>
  <si>
    <t xml:space="preserve"> Toyota Camry V (EU) 2002 - 2006</t>
  </si>
  <si>
    <t xml:space="preserve"> Toyota Camry V (USA) 2002 - 2006 </t>
  </si>
  <si>
    <t xml:space="preserve"> Toyota Crown XI (S170) 1999 - 2007</t>
  </si>
  <si>
    <t xml:space="preserve"> Volkswagen Scirocco 2008 - н.в.</t>
  </si>
  <si>
    <t>EV46030</t>
  </si>
  <si>
    <t>EV46031</t>
  </si>
  <si>
    <t xml:space="preserve"> Vw Transporter/Caravelle/Multivan (T4) 1990 - 2003</t>
  </si>
  <si>
    <t xml:space="preserve"> Opel Astra H (хетчбек, купе, универсал) 2004 - 2012</t>
  </si>
  <si>
    <t>EV49011</t>
  </si>
  <si>
    <t xml:space="preserve"> Subaru Impreza II 2000 - 2007</t>
  </si>
  <si>
    <t xml:space="preserve"> Subaru Impreza I 1992 - 2000</t>
  </si>
  <si>
    <t>EV43024</t>
  </si>
  <si>
    <t>EV46032</t>
  </si>
  <si>
    <t xml:space="preserve"> Nissan Cube Cubic (Z11) 2002 - 2008</t>
  </si>
  <si>
    <t>EV32060</t>
  </si>
  <si>
    <t xml:space="preserve"> Mazda 2 (DY) 2003 - 2007</t>
  </si>
  <si>
    <t>EV28024</t>
  </si>
  <si>
    <t>EV18037</t>
  </si>
  <si>
    <t xml:space="preserve"> Toyota Fielder 140 (правый руль) 2006 - 2012</t>
  </si>
  <si>
    <t>BMW 6 (F06/F13/F12) 2011 - наст. время</t>
  </si>
  <si>
    <t>EV4025</t>
  </si>
  <si>
    <t xml:space="preserve"> Vw Transporter/Caravelle/Multivan (T5) 2003 - 2015</t>
  </si>
  <si>
    <t>EV46033</t>
  </si>
  <si>
    <t xml:space="preserve"> Vw Transporter/Caravelle/Multivan (T6) 2015 - наст. время</t>
  </si>
  <si>
    <t xml:space="preserve"> Ford Escort VII 1995 - 2001</t>
  </si>
  <si>
    <t>EV13026</t>
  </si>
  <si>
    <t>Alfa Romeo 147  2000-2010</t>
  </si>
  <si>
    <t>EV2004</t>
  </si>
  <si>
    <t>EV3024</t>
  </si>
  <si>
    <t>EV3025</t>
  </si>
  <si>
    <t>Audi A2 2000 - 2007</t>
  </si>
  <si>
    <t>Audi R8 2007 - 2015</t>
  </si>
  <si>
    <t>EV3026</t>
  </si>
  <si>
    <t>Audi TT II 2006 - 2014</t>
  </si>
  <si>
    <t>EV3027</t>
  </si>
  <si>
    <t>EV4026</t>
  </si>
  <si>
    <t>BMW Х5 (F15)/X6 (F16) 2013 - наст. время</t>
  </si>
  <si>
    <t xml:space="preserve"> Chery Arizzo 2014 - наст. время</t>
  </si>
  <si>
    <t xml:space="preserve"> Chery Karry 2006 - наст. время</t>
  </si>
  <si>
    <t>EV6012</t>
  </si>
  <si>
    <t xml:space="preserve"> Citroen DS3 2009 - 2015</t>
  </si>
  <si>
    <t>EV9019</t>
  </si>
  <si>
    <t xml:space="preserve"> Citroen DS4 2011 - 2015</t>
  </si>
  <si>
    <t>EV9020</t>
  </si>
  <si>
    <t xml:space="preserve"> Daewoo Espero 1990 - 1999</t>
  </si>
  <si>
    <t>EV10007</t>
  </si>
  <si>
    <t>DAIHATSU</t>
  </si>
  <si>
    <t xml:space="preserve"> Daihatsu YVR 2001 - 2005</t>
  </si>
  <si>
    <t xml:space="preserve"> Geely Emgrand X7 2013 - наст. время</t>
  </si>
  <si>
    <t>EV14004</t>
  </si>
  <si>
    <t xml:space="preserve"> Geely LC Cross (GX2) 2011 - наст. Время</t>
  </si>
  <si>
    <t>EV14005</t>
  </si>
  <si>
    <t xml:space="preserve"> Geely SC7 2012 - наст. время</t>
  </si>
  <si>
    <t>EV14006</t>
  </si>
  <si>
    <t xml:space="preserve"> Honda Accord V 1993 - 1998</t>
  </si>
  <si>
    <t>EV16035</t>
  </si>
  <si>
    <t xml:space="preserve"> Honda Legend 2004 - 2012</t>
  </si>
  <si>
    <t>EV16037</t>
  </si>
  <si>
    <t>EV16038</t>
  </si>
  <si>
    <t>на 3 ряда сидений</t>
  </si>
  <si>
    <t xml:space="preserve"> Honda Pilot I 2003 - 2008</t>
  </si>
  <si>
    <t>EV16039</t>
  </si>
  <si>
    <t>EV18038</t>
  </si>
  <si>
    <t xml:space="preserve"> Hyundai Coupe/Tiburon II 2003 - 2008</t>
  </si>
  <si>
    <t>EV18039</t>
  </si>
  <si>
    <t xml:space="preserve"> Hyundai Grand Santa Fe 5 мест 2013 - наст. время</t>
  </si>
  <si>
    <t>EV18040</t>
  </si>
  <si>
    <t xml:space="preserve"> Hyundai Grand Santa Fe 7 мест 2013 - наст. время</t>
  </si>
  <si>
    <t>EV18041</t>
  </si>
  <si>
    <t>5шт (на 3 ряда)</t>
  </si>
  <si>
    <t xml:space="preserve"> Hyundai Grandeur IV 2005 - 2011</t>
  </si>
  <si>
    <t>EV18042</t>
  </si>
  <si>
    <t xml:space="preserve"> Hyundai ix55 5 мест 2008 - 2012</t>
  </si>
  <si>
    <t xml:space="preserve"> Hyundai ix55 7 мест 2008 - 2012</t>
  </si>
  <si>
    <t>EV18043</t>
  </si>
  <si>
    <t xml:space="preserve"> Hyundai Tucson II 2011 - 2015</t>
  </si>
  <si>
    <t xml:space="preserve"> Hyundai Tucson III 2015 - наст. время</t>
  </si>
  <si>
    <t>EV18044</t>
  </si>
  <si>
    <t xml:space="preserve"> Honda Accord VI (правый руль) 1998 - 2002</t>
  </si>
  <si>
    <t>EV16040</t>
  </si>
  <si>
    <t xml:space="preserve"> Infiniti Q50 2013 - наст. время</t>
  </si>
  <si>
    <t>EV19010</t>
  </si>
  <si>
    <t>EV19011</t>
  </si>
  <si>
    <t xml:space="preserve"> Infiniti QX60 2013 - наст. время</t>
  </si>
  <si>
    <t>EV19012</t>
  </si>
  <si>
    <t>EV22006</t>
  </si>
  <si>
    <t xml:space="preserve"> Jeep Grand Cherokee IV 2010 - наст. время</t>
  </si>
  <si>
    <t xml:space="preserve"> Kia Сlarus 1996 - 2001</t>
  </si>
  <si>
    <t>EV23031</t>
  </si>
  <si>
    <t>EV23032</t>
  </si>
  <si>
    <t xml:space="preserve"> Kia Opirus 2003 - 2010</t>
  </si>
  <si>
    <t xml:space="preserve"> Kia Mohave 2007 - наст. время</t>
  </si>
  <si>
    <t>EV23033</t>
  </si>
  <si>
    <t xml:space="preserve"> Land Rover Discovery Sport 2014 - наст. время</t>
  </si>
  <si>
    <t>EV25012</t>
  </si>
  <si>
    <t xml:space="preserve"> Lexus IS I 1998 - 2005</t>
  </si>
  <si>
    <t>EV26019</t>
  </si>
  <si>
    <t xml:space="preserve"> Lexus GS IV 2WD 2012 - наст. время</t>
  </si>
  <si>
    <t xml:space="preserve"> Lexus GS IV 4WD 2012 - наст. время</t>
  </si>
  <si>
    <t>EV26020</t>
  </si>
  <si>
    <t xml:space="preserve"> Lexus IS II 2005 - 2013</t>
  </si>
  <si>
    <t xml:space="preserve"> Lexus IS III 2013 - наст. время</t>
  </si>
  <si>
    <t>EV26021</t>
  </si>
  <si>
    <t>EV26022</t>
  </si>
  <si>
    <t xml:space="preserve"> Lexus NX 2014 - наст. время</t>
  </si>
  <si>
    <t>EV26023</t>
  </si>
  <si>
    <t xml:space="preserve"> Lexus RX IV 2015 - наст. время</t>
  </si>
  <si>
    <t>EV26024</t>
  </si>
  <si>
    <t xml:space="preserve"> Lexus RX II 300/330 2003 - 2009</t>
  </si>
  <si>
    <t xml:space="preserve"> Lexus RX II 350/400 2006 - 2009</t>
  </si>
  <si>
    <t xml:space="preserve"> Lexus RX II 450 2003 - 2008</t>
  </si>
  <si>
    <t xml:space="preserve"> Lexus RX III 270, RX350, RX450h 2009 - 2015</t>
  </si>
  <si>
    <t xml:space="preserve"> Lexus RX I 300/330 1999 - 2003</t>
  </si>
  <si>
    <t>EV26025</t>
  </si>
  <si>
    <t>EV28025</t>
  </si>
  <si>
    <t>EV29032</t>
  </si>
  <si>
    <t>EV29033</t>
  </si>
  <si>
    <t>Mercedes CLS-класс (C219) 2004 - 2010</t>
  </si>
  <si>
    <t>EV29034</t>
  </si>
  <si>
    <t>EV29035</t>
  </si>
  <si>
    <t>Mercedes A-класс W176 2012 - наст. время</t>
  </si>
  <si>
    <t>Mercedes С-класс W205 2013 - наст. время</t>
  </si>
  <si>
    <t>EV29015R</t>
  </si>
  <si>
    <t>EV29036</t>
  </si>
  <si>
    <t xml:space="preserve">Mercedes CLK-класс W209 2002 - 2010 </t>
  </si>
  <si>
    <t>EV29037</t>
  </si>
  <si>
    <t>Mercedes 190 W201 1982-1993</t>
  </si>
  <si>
    <t>EV29038</t>
  </si>
  <si>
    <t>Mercedes CLS-класс (W218) 2011 - наст. время</t>
  </si>
  <si>
    <t>EV29039</t>
  </si>
  <si>
    <t>Mercedes S-класс W222 Long 2013 - наст. время</t>
  </si>
  <si>
    <t>EV29040</t>
  </si>
  <si>
    <t>Mercedes B-класс W246 2011 - наст. время</t>
  </si>
  <si>
    <t>EV29041</t>
  </si>
  <si>
    <t>EV29042</t>
  </si>
  <si>
    <t>Mercedes GLC-класс X253 2015 - наст. время</t>
  </si>
  <si>
    <t>BMW 3 (Е46) 4WD 1998 - 2005</t>
  </si>
  <si>
    <t>BMW 3 (Е46) 2WD 1998 - 2005</t>
  </si>
  <si>
    <t>EV4003R</t>
  </si>
  <si>
    <r>
      <rPr>
        <b/>
        <sz val="11"/>
        <color indexed="63"/>
        <rFont val="Arial"/>
        <family val="2"/>
        <charset val="204"/>
      </rPr>
      <t xml:space="preserve"> </t>
    </r>
    <r>
      <rPr>
        <sz val="11"/>
        <color indexed="63"/>
        <rFont val="Arial"/>
        <family val="2"/>
        <charset val="204"/>
      </rPr>
      <t>Nissan Navara (R51) 2004 - 2014</t>
    </r>
  </si>
  <si>
    <t>EV32061</t>
  </si>
  <si>
    <r>
      <rPr>
        <b/>
        <sz val="11"/>
        <color indexed="63"/>
        <rFont val="Arial"/>
        <family val="2"/>
        <charset val="204"/>
      </rPr>
      <t xml:space="preserve"> </t>
    </r>
    <r>
      <rPr>
        <sz val="11"/>
        <color indexed="63"/>
        <rFont val="Arial"/>
        <family val="2"/>
        <charset val="204"/>
      </rPr>
      <t>Nissan Pathfinder (R51) 2004 - 2010</t>
    </r>
  </si>
  <si>
    <r>
      <rPr>
        <b/>
        <sz val="11"/>
        <color indexed="63"/>
        <rFont val="Arial"/>
        <family val="2"/>
        <charset val="204"/>
      </rPr>
      <t xml:space="preserve"> </t>
    </r>
    <r>
      <rPr>
        <sz val="11"/>
        <color indexed="63"/>
        <rFont val="Arial"/>
        <family val="2"/>
        <charset val="204"/>
      </rPr>
      <t>Nissan Pathfinder (R51) 2010 - 2014</t>
    </r>
  </si>
  <si>
    <t>EV32062</t>
  </si>
  <si>
    <t>EV32063</t>
  </si>
  <si>
    <t>EV32030R</t>
  </si>
  <si>
    <t xml:space="preserve"> Nissan Patrol (Y62) 5 мест 2010 - наст. время</t>
  </si>
  <si>
    <t xml:space="preserve"> Nissan Patrol (Y62) 7 мест 2010 - наст. время</t>
  </si>
  <si>
    <t>EV32064</t>
  </si>
  <si>
    <t xml:space="preserve"> Nissan Sentra 2014 - наст. время</t>
  </si>
  <si>
    <t>EV32065</t>
  </si>
  <si>
    <t xml:space="preserve"> Peugeot 308 I 2008 - 2014</t>
  </si>
  <si>
    <t xml:space="preserve"> Peugeot 308 II 2014 - наст. время</t>
  </si>
  <si>
    <t>EV34024</t>
  </si>
  <si>
    <t>PORSCHE</t>
  </si>
  <si>
    <t xml:space="preserve"> Porsche 911 2008 - 2012</t>
  </si>
  <si>
    <t xml:space="preserve"> Porshe Cayenne 2002 - 2010</t>
  </si>
  <si>
    <t xml:space="preserve"> Porshe Cayenne 2010 - наст. время</t>
  </si>
  <si>
    <t>EV37019</t>
  </si>
  <si>
    <t xml:space="preserve"> Renault Trafic II 2001 - 2014</t>
  </si>
  <si>
    <t>EV37020</t>
  </si>
  <si>
    <t xml:space="preserve"> Renault Kangoo II 2008 - наст. время</t>
  </si>
  <si>
    <t>EV37021</t>
  </si>
  <si>
    <t xml:space="preserve"> Subaru Legacy VI 2014 - наст. время</t>
  </si>
  <si>
    <t xml:space="preserve"> Subaru Legacy V 2009 - 2014</t>
  </si>
  <si>
    <t xml:space="preserve"> Subaru Outback IV 2009 - 2014</t>
  </si>
  <si>
    <t xml:space="preserve"> Subaru Outback V 2014 - наст. время</t>
  </si>
  <si>
    <t>EV43025</t>
  </si>
  <si>
    <t>EV44016</t>
  </si>
  <si>
    <t xml:space="preserve"> Suzuki Ignis 2000 - 2008</t>
  </si>
  <si>
    <t>EV44017</t>
  </si>
  <si>
    <t xml:space="preserve"> Toyota Auris II 2012 - наст. время</t>
  </si>
  <si>
    <t>EV45097</t>
  </si>
  <si>
    <t xml:space="preserve"> Toyota Hilux VII 2006 - 2015</t>
  </si>
  <si>
    <t xml:space="preserve"> Toyota Hilux VIII 2015 - наст. время</t>
  </si>
  <si>
    <t>EV45098</t>
  </si>
  <si>
    <t>EV45099</t>
  </si>
  <si>
    <t xml:space="preserve"> Volvo S70 1997 - 2000</t>
  </si>
  <si>
    <t>EV47013</t>
  </si>
  <si>
    <t>EV47014</t>
  </si>
  <si>
    <t>EV47015</t>
  </si>
  <si>
    <t xml:space="preserve"> Volkswagen Touran 2010 - 2015</t>
  </si>
  <si>
    <t>EV46034</t>
  </si>
  <si>
    <t>EV49012</t>
  </si>
  <si>
    <t xml:space="preserve"> Lada Niva 2121 (3 двери) 1977 - наст. время</t>
  </si>
  <si>
    <t>EV49013</t>
  </si>
  <si>
    <t xml:space="preserve"> Lada Vesta 2015 - наст. время</t>
  </si>
  <si>
    <t xml:space="preserve"> Lada X-Ray 2015 - наст. время</t>
  </si>
  <si>
    <t>Газель 1995 - наст. время</t>
  </si>
  <si>
    <t>Газель NEXT 2013 - наст. время</t>
  </si>
  <si>
    <t xml:space="preserve"> Nissan Quest III 2004 - 2010</t>
  </si>
  <si>
    <t>EV29043</t>
  </si>
  <si>
    <t xml:space="preserve"> Toyota Corolla/Sprinter (E100, правый руль) 1992 - 1997</t>
  </si>
  <si>
    <t>EV45100</t>
  </si>
  <si>
    <t xml:space="preserve">Mercedes SLK-класс R171 2004 - 2011 </t>
  </si>
  <si>
    <t>EV29044</t>
  </si>
  <si>
    <t>4шт (тоннель закрыт)</t>
  </si>
  <si>
    <t xml:space="preserve"> Hyundai Accent 2000 - 2011</t>
  </si>
  <si>
    <t xml:space="preserve"> Honda Element 2003 - 2006</t>
  </si>
  <si>
    <t xml:space="preserve"> Honda Element 2006 - 2010</t>
  </si>
  <si>
    <t>EV16041</t>
  </si>
  <si>
    <t xml:space="preserve"> Ford Ranger III 2006 - 2011</t>
  </si>
  <si>
    <t>EV13027</t>
  </si>
  <si>
    <t>EV6013</t>
  </si>
  <si>
    <t>EV3010R</t>
  </si>
  <si>
    <t>5шт</t>
  </si>
  <si>
    <t>EV49014</t>
  </si>
  <si>
    <t>EV54003</t>
  </si>
  <si>
    <t>EV54002</t>
  </si>
  <si>
    <t xml:space="preserve"> Nissan Patrol (Y61) 7 мест 1997 - 2010</t>
  </si>
  <si>
    <t>EV32066</t>
  </si>
  <si>
    <t xml:space="preserve"> Nissan Pathfinder (R51) 7 мест 2004 - 2010</t>
  </si>
  <si>
    <r>
      <rPr>
        <b/>
        <sz val="11"/>
        <color indexed="63"/>
        <rFont val="Arial"/>
        <family val="2"/>
        <charset val="204"/>
      </rPr>
      <t xml:space="preserve"> </t>
    </r>
    <r>
      <rPr>
        <sz val="11"/>
        <color indexed="63"/>
        <rFont val="Arial"/>
        <family val="2"/>
        <charset val="204"/>
      </rPr>
      <t>Nissan Pathfinder (R51) 7 мест 2010 - 2014</t>
    </r>
  </si>
  <si>
    <t>Розница</t>
  </si>
  <si>
    <t>2 комплекта</t>
  </si>
  <si>
    <t>3 комплекта</t>
  </si>
  <si>
    <t>EVZ3001</t>
  </si>
  <si>
    <t>EVZ3002</t>
  </si>
  <si>
    <t>EVZ3003</t>
  </si>
  <si>
    <t>EVZ3004</t>
  </si>
  <si>
    <t>EVZ3005</t>
  </si>
  <si>
    <t>EVZ3006</t>
  </si>
  <si>
    <t>EVZ3007</t>
  </si>
  <si>
    <t>EVZ3008</t>
  </si>
  <si>
    <t>EVZ3009</t>
  </si>
  <si>
    <t>EVZ3010</t>
  </si>
  <si>
    <t>EVZ3011</t>
  </si>
  <si>
    <t>EVZ3012</t>
  </si>
  <si>
    <t>EVZ3013</t>
  </si>
  <si>
    <t>EVZ3014</t>
  </si>
  <si>
    <t>EVZ3015</t>
  </si>
  <si>
    <t>EVZ3016</t>
  </si>
  <si>
    <t>EVZ3017</t>
  </si>
  <si>
    <t>EVZ3018</t>
  </si>
  <si>
    <t>EVZ3019</t>
  </si>
  <si>
    <t>EVZ3020</t>
  </si>
  <si>
    <t>EVZ3021</t>
  </si>
  <si>
    <t>Комплект состоит из 12 изделий: передние спинки - 2шт, передние сиденья - 2шт, задняя спинка - 2 части (40/60), заднее сиденье - 2 части (40/60), передние подголовники - 2шт, задние подголовники - 2шт.</t>
  </si>
  <si>
    <t>Комплект состоит из 12 изделий: передние спинки - 2шт, передние сиденья - 2шт, задняя спинка - 2 части (40/60), заднее сиденье цельное - 1шт, передние подголовники - 2шт, задние подголовники - 3шт.</t>
  </si>
  <si>
    <t>Комплект состоит из 13 изделий: передние спинки - 2шт, передние сиденья - 2шт, задняя спинка - 2 части (40/60), заднее сиденье цельное - 1шт, передние подголовники - 2шт, задние подголовники - 3шт, передний подлокотник - 1шт.</t>
  </si>
  <si>
    <t>Комплект состоит из 8 изделий: передние спинки - 2шт, передние сиденья - 2шт, задняя спинка цельная (молния под задний подлокотник) - 1шт, заднее сиденье цельное - 1шт, передние подголовники - 2шт.</t>
  </si>
  <si>
    <t>Комплект состоит из 13 изделий: передние спинки - 2шт, передние сиденья - 2шт, задняя спинка - 2 части (40/60) с молнией под задний подлокотник, заднее сиденье цельное - 1шт, передние подголовники - 2шт, задние подголовники - 2шт, задние надкрыльники - 2шт.</t>
  </si>
  <si>
    <t>Комплект состоит из 10 изделий: передние спинки - 2шт, передние сиденья - 2шт, задняя спинка цельная (молния под задний подлокотник) - 1шт, заднее сиденье цельное - 1шт, передние подголовники - 2шт, задние подголовники - 2шт.</t>
  </si>
  <si>
    <t>Комплект состоит из 15 изделий: передние спинки - 2шт, передние сиденья - 2шт, задняя спинка - 2 части (40/60) с молнией под задний подлокотник, заднее сиденье цельное - 1шт, передние подголовники - 2шт, задние подголовники - 3шт, задние надкрыльники - 2шт, передний подлокотник - 1шт.</t>
  </si>
  <si>
    <t>Комплект состоит из 12 изделий: передние спинки - 2шт, передние сиденья - 2шт, задняя спинка - 2 части (40/60) с молнией под задний подлокотник, заднее сиденье цельное - 1шт, передние подголовники - 2шт, задние подголовники - 2шт, передний подлокотник - 1шт.</t>
  </si>
  <si>
    <t>Комплект состоит из 11 изделий: передние спинки - 2шт, передние сиденья - 2шт, задняя спинка цельная (молния под задний подлокотник) - 1шт, заднее сиденье цельное - 1шт, передние подголовники - 2шт, задние подголовники - 3шт.</t>
  </si>
  <si>
    <t>Комплект состоит из 14 изделий: передние спинки - 2шт, передние сиденья - 2шт, задняя спинка - 2 части (40/60) с молнией под задний подлокотник, заднее сиденье цельное - 1шт, передние подголовники - 2шт, задние подголовники - 3шт, задние надкрыльники - 2шт.</t>
  </si>
  <si>
    <t>Комплект состоит из 13 изделий: передние спинки - 2шт, передние сиденья - 2шт, задняя спинка - 2 части (40/60) с молнией под задний подлокотник, заднее сиденье цельное - 1шт, передние подголовники - 2шт, задние подголовники - 3шт, передний подлокотник - 1шт.</t>
  </si>
  <si>
    <t>Комплект состоит из 14 изделий: передние спинки - 2шт, передние сиденья - 2шт, задняя спинка - 2 части (40/60), заднее сиденье - 2 части (40/60), задний подлокотник - 1шт, передние подголовники - 2шт, задние подголовники - 3шт.</t>
  </si>
  <si>
    <t xml:space="preserve">Audi A3 1996-2003 хетчбек 3/5 дверей </t>
  </si>
  <si>
    <t xml:space="preserve">Audi A3 2003-2013 хетчбек 3/5 дверей </t>
  </si>
  <si>
    <t xml:space="preserve">Audi A3 2012- хетчбек 3/5 дверей </t>
  </si>
  <si>
    <t xml:space="preserve">Audi 80 B3 1978-1986 седан </t>
  </si>
  <si>
    <t xml:space="preserve">Audi 80 B4 1986-1992 седан </t>
  </si>
  <si>
    <t xml:space="preserve">Audi A4 B5 седан 1994-2001 </t>
  </si>
  <si>
    <t xml:space="preserve">Audi A4 B5 хетчбек/универсал 1994-2001 </t>
  </si>
  <si>
    <t xml:space="preserve">Audi A4 B6 седан 2001-2005 </t>
  </si>
  <si>
    <t xml:space="preserve">Audi A4 B7 седан 2004-2007 </t>
  </si>
  <si>
    <t xml:space="preserve">Audi A4 B8 седан 2007-2015 </t>
  </si>
  <si>
    <t xml:space="preserve">Audi 100 C3 седан 1982-1991 </t>
  </si>
  <si>
    <t xml:space="preserve">Audi 100 C4 седан 1990-1994 </t>
  </si>
  <si>
    <t xml:space="preserve">Audi 100 C4 седан/универсал 1990-1994 </t>
  </si>
  <si>
    <t xml:space="preserve">Audi A6 С4 седан 1994-1997 </t>
  </si>
  <si>
    <t xml:space="preserve">Audi A6 С4 седан/универсал 1994-1997 </t>
  </si>
  <si>
    <t xml:space="preserve">Audi A6 C5 седан 1997-2004 </t>
  </si>
  <si>
    <t xml:space="preserve">Audi A6 C5 седан/универсал 1997-2004 </t>
  </si>
  <si>
    <t xml:space="preserve">Audi A6 С6 седан 2004-2010 </t>
  </si>
  <si>
    <t xml:space="preserve">Audi A6 С6 седан/универсал 2004-2010 </t>
  </si>
  <si>
    <t xml:space="preserve">Audi Q3 2010- </t>
  </si>
  <si>
    <t xml:space="preserve">Audi Q5 2008- </t>
  </si>
  <si>
    <t>EVZ4001</t>
  </si>
  <si>
    <t>EVZ4002</t>
  </si>
  <si>
    <t>EVZ4003</t>
  </si>
  <si>
    <t>EVZ4004</t>
  </si>
  <si>
    <t>EVZ4005</t>
  </si>
  <si>
    <t>EVZ4006</t>
  </si>
  <si>
    <t>EVZ4007</t>
  </si>
  <si>
    <t>EVZ4008</t>
  </si>
  <si>
    <t>EVZ4009</t>
  </si>
  <si>
    <t>EVZ4010</t>
  </si>
  <si>
    <t>EVZ4011</t>
  </si>
  <si>
    <t>EVZ4012</t>
  </si>
  <si>
    <t>EVZ4013</t>
  </si>
  <si>
    <t>EVZ4014</t>
  </si>
  <si>
    <t>Комплект состоит из 15 изделий: передние спинки - 2шт, передние сиденья (с подколенными выступами) - 2шт, задняя спинка из 3-х частей, заднее сиденье цельное - 1шт, передние подголовники - 2шт, задние подголовники - 2шт, задние надкрыльники - 2шт, передний подлокотник - 1шт.
ZZ</t>
  </si>
  <si>
    <t>Комплект состоит из 14 изделий: передние спинки - 2шт, передние сиденья - 2шт, задняя спинка - 2 части (40/60), заднее сиденье цельное - 1шт, передние подголовники - 2шт, задние подголовники - 3шт, задние надкрыльники - 2шт.</t>
  </si>
  <si>
    <t>Комплект состоит из 10 изделий: передние спинки - 2шт, передние сиденья - 2шт, задняя спинка цельная - 1шт, заднее сиденье цельное - 1шт, передние подголовники - 2шт, задние подголовники - 2шт.</t>
  </si>
  <si>
    <t>Комплект состоит из 11 изделий: передние спинки - 2шт, передние сиденья - 2шт, задняя спинка цельная - 1шт, заднее сиденье цельное - 1шт, передние подголовники - 2шт, задние подголовники - 3шт, передний подлокотник - 1шт.</t>
  </si>
  <si>
    <t>Комплект состоит из 16 изделий: передние спинки - 2шт, передние сиденья - 2шт, задняя спинка из 3-х частей, заднее сиденье цельное - 1шт, задний подлокотник - 1шт, передние подголовники - 2шт, задние подголовники - 3шт, задние надкрыльники - 2шт.</t>
  </si>
  <si>
    <t>Комплект состоит из 14 изделий: передние спинки - 2шт, передние сиденья - 2шт, задняя спинка - 2 части (40/60), задний подлокотник - 1шт, заднее сиденье - 2 части (40/60), передние подголовники - 2шт, задние надкрыльники - 2шт, передний подлокотник - 1шт.</t>
  </si>
  <si>
    <t>Комплект состоит из 9 изделий: передние спинки - 2шт, передние сиденья - 2шт, задняя спинка цельная - 1шт, заднее сиденье цельное - 1шт, передние подголовники - 2шт, передний подлокотник - 1шт.</t>
  </si>
  <si>
    <t>Комплект состоит из 15 изделий: передние спинки - 2шт, передние сиденья - 2шт, задняя спинка - 2 части (40/60), задний подлокотник - 1шт, заднее сиденье цельное - 1шт, передние подголовники - 2шт, задние подголовники - 3шт, задний надкрыльник - 2шт.</t>
  </si>
  <si>
    <t>Комплект состоит из 12 изделий: передние спинки - 2шт, передние сиденья - 2шт, задняя спинка цельная - 1шт, заднее сиденье цельное - 1шт, передние подголовники - 2шт, задние подголовники - 3шт, передний подлокотник - 1шт.</t>
  </si>
  <si>
    <t>Комплект состоит из 17 изделий: передние спинки - 2шт, передние сиденья - 2шт, задняя спинка - 2 части (40/60), задний подлокотник - 1шт, заднее сиденье - 2 части (40/60), передние подголовники - 2шт, задние надкрыльники - 3шт, передний подлокотник - 1шт, задние надкрыльники - 2шт.</t>
  </si>
  <si>
    <t>Комплект состоит из 11 изделий: передние спинки - 2шт, передние сиденья - 2шт, задняя спинка цельная - 1шт, заднее сиденье цельное - 1шт, передние подголовники - 2шт, задние подголовники - 2шт, передний подлокотник - 1шт.</t>
  </si>
  <si>
    <t>Комплект состоит из 14 изделий: передние спинки - 2шт, передние сиденья - 2шт, задняя спинка из 3-х частей, заднее сиденье цельное - 1шт, передние подголовники - 2шт, задние подголовники - 2шт, задние надкрыльники - 2шт.</t>
  </si>
  <si>
    <t>Комплект состоит из 14 изделий: передние спинки - 2шт, передние сиденья - 2шт, задняя спинка - 2 части (40/60), заднее сиденье цельное - 1шт, передние подголовники - 2шт, задние подголовники - 2шт, передний подлокотник - 1шт, задние надкрыльники - 2шт. Чехлы на авто с тканевым салоном.</t>
  </si>
  <si>
    <t>BMW 1 E81 хетчбек 3 двери 2007-2014</t>
  </si>
  <si>
    <t>BMW 1 F20 хетчбек 5 дверей 2012-</t>
  </si>
  <si>
    <t>BMW 3 E36 седан 1990-2000</t>
  </si>
  <si>
    <t>BMW 3 E46 универсал 1998-2006</t>
  </si>
  <si>
    <t>BMW 3 E90 седан 2005-2012</t>
  </si>
  <si>
    <t>BMW 3 F30 GT 2011-</t>
  </si>
  <si>
    <t>BMW 5 E34 седан 1988-1997</t>
  </si>
  <si>
    <t>BMW 5 E39 седан 1995-2004</t>
  </si>
  <si>
    <t>BMW 5 E60/61 универсал 2003-2010</t>
  </si>
  <si>
    <t>BMW 5 E60/61 седан 2003-2010</t>
  </si>
  <si>
    <t>BMW X1 E84 2010-2015</t>
  </si>
  <si>
    <t>BMW X5 E70 2006-2013</t>
  </si>
  <si>
    <t>EVZ6001</t>
  </si>
  <si>
    <t>EVZ6002</t>
  </si>
  <si>
    <t>EVZ6003</t>
  </si>
  <si>
    <t>EVZ6004</t>
  </si>
  <si>
    <t>EVZ6005</t>
  </si>
  <si>
    <t>Комплект состоит из 14 изделий: передние спинки - 2шт, передние сиденья - 2шт, задняя спинка - 2 части (40/60), задний подлокотник - 1шт, заднее сиденье цельное - 1шт, задние надкрыльники - 2шт, передние подголовники - 2шт, задние подголовники - 2шт.</t>
  </si>
  <si>
    <t>Комплект состоит из 13 изделий: передние спинки - 2шт, передние сиденья - 2шт, задняя спинка - 2 части (40/60), заднее сиденье - 2 части (40/60), передние подголовники - 2шт, задние подголовники - 3шт.</t>
  </si>
  <si>
    <t xml:space="preserve">Chery Fora 2006-2010 </t>
  </si>
  <si>
    <t xml:space="preserve">Chery Tiggo T11 2006-2014 </t>
  </si>
  <si>
    <t xml:space="preserve">Chery Tiggo 5 2012- </t>
  </si>
  <si>
    <t xml:space="preserve">Chery Kimo хетчбек 2008-2015 </t>
  </si>
  <si>
    <t xml:space="preserve">Chery Indis хетчбек 2011- </t>
  </si>
  <si>
    <t>EVZ7001</t>
  </si>
  <si>
    <t>EVZ7002</t>
  </si>
  <si>
    <t>EVZ7003</t>
  </si>
  <si>
    <t>EVZ7004</t>
  </si>
  <si>
    <t>EVZ7005</t>
  </si>
  <si>
    <t>EVZ7006</t>
  </si>
  <si>
    <t>EVZ7007</t>
  </si>
  <si>
    <t>EVZ7008</t>
  </si>
  <si>
    <t>EVZ7009</t>
  </si>
  <si>
    <t>EVZ7010</t>
  </si>
  <si>
    <t>EVZ7011</t>
  </si>
  <si>
    <t>EVZ7012</t>
  </si>
  <si>
    <t>EVZ7013</t>
  </si>
  <si>
    <t>EVZ7014</t>
  </si>
  <si>
    <t>EVZ7015</t>
  </si>
  <si>
    <t>EVZ7016</t>
  </si>
  <si>
    <t>EVZ7017</t>
  </si>
  <si>
    <t>EVZ7018</t>
  </si>
  <si>
    <t>EVZ7019</t>
  </si>
  <si>
    <t>EVZ7020</t>
  </si>
  <si>
    <t>EVZ7021</t>
  </si>
  <si>
    <t>EVZ7023</t>
  </si>
  <si>
    <t>EVZ7024</t>
  </si>
  <si>
    <t>EVZ7025</t>
  </si>
  <si>
    <t>Комплект состоит из 12 изделий: передние спинки - 2шт, передние сиденья - 2шт, задняя спинка - 2 части (40/60), заднее сиденье цельное - 1шт, передние подголовники - 2шт, задние подголовники - 3шт. Комплектация чехлов со встроенным в сиденье чехлом для подлокотника.</t>
  </si>
  <si>
    <t>Комплект состоит из 12 изделий: передние спинки - 2шт, передние сиденья - 2шт, задняя спинка - 2 части (40/60) с молнией под задний подлокотник, заднее сиденье цельное - 1шт, передние подголовники - 2шт, задние подголовники - 3шт. Комплектация чехлов со встроенным в сиденье чехлом для подлокотника.</t>
  </si>
  <si>
    <t>Комплект состоит из 9 изделий: передние спинки - 2шт, передние сиденья - 2шт, задняя спинка - 2 части (40/60), заднее сиденье цельное - 1шт, передние подголовники - 2шт.</t>
  </si>
  <si>
    <t>Комплект состоит из 11 изделий: передние спинки - 2шт, передние сиденья - 2шт, задняя спинка - 2 части (40/60), заднее сиденье цельное - 1шт, передние подголовники - 2шт, задние подголовники - 2шт.</t>
  </si>
  <si>
    <t>Комплект состоит из 12 изделий: передние спинки - 2шт, передние сиденья - 2шт, задняя спинка - 2 части (40/60) с молнией под задний подлокотник, заднее сиденье цельное - 1шт, передние подголовники - 2шт, задние подголовники - 3шт.</t>
  </si>
  <si>
    <t>В комплекте чехлы на передние сиденья и чехлы для задних сидений на 3 кресла-трансформера + 5 подголовников.</t>
  </si>
  <si>
    <t>Комплект состоит из 13 изделий: передние спинки - 2шт, передние сиденья - 2шт, задняя спинка - 2 части (40/60) с молнией под задний подлокотник, заднее сиденье - 2 части (40/60), передние подголовники - 2шт, задние подголовники - 3шт.</t>
  </si>
  <si>
    <t>Комплект состоит из 13 изделий: передние спинки - 2шт, передние сиденья - 2шт, задняя спинка - 2 части (40/60) с молнией под задний подлокотник, заднее сиденье - 2 части (40/60), передние подголовники - 2шт, задние подголовники - 3шт. Комплектация со складным пассажирским сиденьем.</t>
  </si>
  <si>
    <t>Комплект состоит из 15 изделий: передние спинки - 2шт, передние сиденья - 2шт, задняя спинка - 2 части (40/60), задний подлокотник - 1шт, заднее сиденье - 2 части (40/60), передние подголовники - 2шт, задние подголовники - 3шт, передний подлокотник - 1шт.</t>
  </si>
  <si>
    <t>Комплект состоит из 15 изделий: передние спинки - 2шт, передние сиденья - 2шт, задняя спинка - 2 части (40/60), задний подлокотник - 1шт, заднее сиденье - 2 части (40/60), передние подголовники - 2шт, задние подголовники - 3шт, передний подлокотник - 1шт. Комплектация со складным пассажирским сиденьем.</t>
  </si>
  <si>
    <t>Комплект состоит из 19 изделий: передние спинки - 2шт, передние сиденья - 2шт, задняя спинка - 2 части (40/60), задний подлокотник - 1шт, заднее сиденье - 2 части (40/60), чехлы на кресла 3 ряда - 2шт, передние подголовники - 2шт, задние подголовники - 3шт, подголовники 3 ряда - 2шт, передний подлокотник - 1шт.</t>
  </si>
  <si>
    <t>Комплект состоит из 19 изделий: передние спинки - 2шт, передние сиденья - 2шт, задняя спинка - 2 части (40/60), задний подлокотник - 1шт, заднее сиденье - 2 части (40/60), чехлы на кресла 3 ряда - 2шт, передние подголовники - 2шт, задние подголовники - 3шт, подголовники 3 ряда - 2шт, передний подлокотник - 1шт. Комплектация со складным пассажирским сиденьем.</t>
  </si>
  <si>
    <t>Комплект состоит из 13 изделий: передние спинки - 2шт, передние сиденья - 2шт, задняя спинка - 2 части (40/60), заднее сиденье - 2 части (40/60), передние подголовники - 2шт, задние подголовники - 2шт, передний подлокотник - 1шт.</t>
  </si>
  <si>
    <t>Комплект состоит из 15 изделий: передние спинки - 2шт, передние сиденья - 2шт, задняя спинка - 2 части (40/60), заднее сиденье цельное - 1шт, передние подголовники - 2шт, задние подголовники - 3шт, задний подлокотник - 1шт, задние надкрыльники - 2шт.</t>
  </si>
  <si>
    <t>Chevrolet Spark 2005-2010</t>
  </si>
  <si>
    <t>Chevrolet Spark 2010-2015</t>
  </si>
  <si>
    <t>Chevrolet Aveo седан 2003-2012</t>
  </si>
  <si>
    <t>Chevrolet Aveo хетчбек 2003-2012</t>
  </si>
  <si>
    <t>Chevrolet Aveo хетчбек/седан 2012-</t>
  </si>
  <si>
    <t>Chevrolet Lanos 2005-</t>
  </si>
  <si>
    <t>Chevrolet Cobalt 2012-</t>
  </si>
  <si>
    <t>Chevrolet Lacetti 2004-</t>
  </si>
  <si>
    <t>Chevrolet Cruze 2009-2015</t>
  </si>
  <si>
    <t>Chevrolet Cruze 2015-</t>
  </si>
  <si>
    <t>Chevrolet Rezzo 2004-2010</t>
  </si>
  <si>
    <t xml:space="preserve">Chevrolet Captiva 5 мест 2006-2013 </t>
  </si>
  <si>
    <t>Chevrolet Orlando 5 мест 2012-</t>
  </si>
  <si>
    <t>Chevrolet Orlando 7 мест 2012-</t>
  </si>
  <si>
    <t>Chevrolet Niva 2002-2013</t>
  </si>
  <si>
    <t>Chevrolet Niva 2014-2016</t>
  </si>
  <si>
    <t>Chevrolet Niva 2016-</t>
  </si>
  <si>
    <t>Chevrolet Epica 2006-2012</t>
  </si>
  <si>
    <r>
      <rPr>
        <b/>
        <sz val="12"/>
        <color indexed="8"/>
        <rFont val="Calibri"/>
        <family val="2"/>
        <charset val="204"/>
      </rPr>
      <t xml:space="preserve">Автомобильные салонные коврики "EVA Innova"
</t>
    </r>
    <r>
      <rPr>
        <sz val="11"/>
        <color theme="1"/>
        <rFont val="Calibri"/>
        <family val="2"/>
        <charset val="204"/>
        <scheme val="minor"/>
      </rPr>
      <t xml:space="preserve">
Чтобы заказать автоковрики Eva Innova через </t>
    </r>
    <r>
      <rPr>
        <b/>
        <sz val="11"/>
        <color indexed="8"/>
        <rFont val="Calibri"/>
        <family val="2"/>
        <charset val="204"/>
      </rPr>
      <t>Emex.ru</t>
    </r>
    <r>
      <rPr>
        <sz val="11"/>
        <color theme="1"/>
        <rFont val="Calibri"/>
        <family val="2"/>
        <charset val="204"/>
        <scheme val="minor"/>
      </rPr>
      <t xml:space="preserve"> из любого города России и </t>
    </r>
    <r>
      <rPr>
        <b/>
        <u/>
        <sz val="11"/>
        <color indexed="8"/>
        <rFont val="Calibri"/>
        <family val="2"/>
        <charset val="204"/>
      </rPr>
      <t>с бесплатной доставкой</t>
    </r>
    <r>
      <rPr>
        <sz val="11"/>
        <color theme="1"/>
        <rFont val="Calibri"/>
        <family val="2"/>
        <charset val="204"/>
        <scheme val="minor"/>
      </rPr>
      <t xml:space="preserve"> - явитесь в местный филиал. Введите в поиск искомый артикул из таблицы - ниже всплывут 25 классических цветовых решений - выберите одно из них. Ежели вам необходим иной цвет или особая комплектация заказа - обратитесь непосредственно к нам. Для заказа велюровых ковриков введите в начале артикула </t>
    </r>
    <r>
      <rPr>
        <b/>
        <sz val="11"/>
        <color indexed="8"/>
        <rFont val="Calibri"/>
        <family val="2"/>
        <charset val="204"/>
      </rPr>
      <t>VEL</t>
    </r>
    <r>
      <rPr>
        <sz val="11"/>
        <color theme="1"/>
        <rFont val="Calibri"/>
        <family val="2"/>
        <charset val="204"/>
        <scheme val="minor"/>
      </rPr>
      <t xml:space="preserve"> вместо </t>
    </r>
    <r>
      <rPr>
        <b/>
        <sz val="11"/>
        <color indexed="8"/>
        <rFont val="Calibri"/>
        <family val="2"/>
        <charset val="204"/>
      </rPr>
      <t>EV</t>
    </r>
    <r>
      <rPr>
        <sz val="11"/>
        <color theme="1"/>
        <rFont val="Calibri"/>
        <family val="2"/>
        <charset val="204"/>
        <scheme val="minor"/>
      </rPr>
      <t xml:space="preserve">. Скидки от объема, указанные в таблице, в Emex не действуют.
</t>
    </r>
    <r>
      <rPr>
        <b/>
        <u/>
        <sz val="12"/>
        <color indexed="8"/>
        <rFont val="Calibri"/>
        <family val="2"/>
        <charset val="204"/>
      </rPr>
      <t>www. eva-innova.ru</t>
    </r>
    <r>
      <rPr>
        <b/>
        <sz val="12"/>
        <color indexed="8"/>
        <rFont val="Calibri"/>
        <family val="2"/>
        <charset val="204"/>
      </rPr>
      <t xml:space="preserve">             8 (499) 994-96-89               ra-24@inbox.ru</t>
    </r>
  </si>
  <si>
    <t>EVZ8001</t>
  </si>
  <si>
    <t>EVZ8002</t>
  </si>
  <si>
    <t>EVZ8003</t>
  </si>
  <si>
    <t>EVZ8004</t>
  </si>
  <si>
    <t>Chrysler PT Cruiser 2006-2010</t>
  </si>
  <si>
    <t>Chrysler Voyager 5 мест 2001-2007</t>
  </si>
  <si>
    <t>Chrysler Voyager 7 мест 2001-2007</t>
  </si>
  <si>
    <t>Комплект состоит из 13 изделий: передние спинки - 2шт, передние сиденья - 2шт, задняя спинка - 2 части (40/60), заднее сиденье - 2 части (40/60), передние подголовники - 2шт, задние подголовники - 3шт. Комплектация со складным пассажирским сиденьем.</t>
  </si>
  <si>
    <t xml:space="preserve">Комплект состоит из 13 изделий: передние спинки - 2шт, передние сиденья - 2шт, задняя спинка - 2 части (40/60), заднее сиденье - 2 части (40/60), передние подголовники - 2шт, задние подголовники - 3шт. </t>
  </si>
  <si>
    <t>В комплекте чехлы на передние сиденья со встроенными подлокотниками и литыми подголовниками, а также - чехлы на 2 ряд сидений (двухместный диван) + 2 задних подголовника.</t>
  </si>
  <si>
    <t>В комплекте чехлы на передние сиденья со встроенными подлокотниками и литыми подголовниками, а также - чехлы на 2 ряд сидений (двухместный диван) + 2 задних подголовника. Чехлы на 3 ряд традиционно подойдут на 3 местный диван без подголовников.</t>
  </si>
  <si>
    <t>EVZ9001</t>
  </si>
  <si>
    <t>EVZ9002</t>
  </si>
  <si>
    <t>EVZ9003</t>
  </si>
  <si>
    <t>EVZ9004</t>
  </si>
  <si>
    <t>EVZ9005</t>
  </si>
  <si>
    <t>EVZ9006</t>
  </si>
  <si>
    <t>EVZ9007</t>
  </si>
  <si>
    <t>EVZ9008</t>
  </si>
  <si>
    <t>EVZ9009</t>
  </si>
  <si>
    <t>EVZ9010</t>
  </si>
  <si>
    <t>EVZ9011</t>
  </si>
  <si>
    <t>EVZ9012</t>
  </si>
  <si>
    <t>EVZ9013</t>
  </si>
  <si>
    <t>EVZ9014</t>
  </si>
  <si>
    <t>EVZ9015</t>
  </si>
  <si>
    <t>EVZ9016</t>
  </si>
  <si>
    <t>EVZ9017</t>
  </si>
  <si>
    <t>EVZ9018</t>
  </si>
  <si>
    <t>Citroen C4 хетчбек 5D 2004-2012</t>
  </si>
  <si>
    <t>Citroen C4 хетчбек 5D 2012-</t>
  </si>
  <si>
    <t>Citroen C4 седан 2012-</t>
  </si>
  <si>
    <t>Citroen C4 Aircross 2012-</t>
  </si>
  <si>
    <t>Citroen C4 Grand Picasso 5 мест 2014-</t>
  </si>
  <si>
    <t>Citroen Xara Picasso 2000-2010</t>
  </si>
  <si>
    <t>Citroen C-Elysee 2013-</t>
  </si>
  <si>
    <t>Citroen C-Elysee Comfort 2013-</t>
  </si>
  <si>
    <t>Citroen Berlingo 2 места 2008-</t>
  </si>
  <si>
    <t>Citroen Berlingo 3 места 2008-</t>
  </si>
  <si>
    <t>Citroen Berlingo 5 места 2008-</t>
  </si>
  <si>
    <t>Citroen C-Crosser 2007-2013</t>
  </si>
  <si>
    <t>Citroen Jumper 3 места 2006-</t>
  </si>
  <si>
    <t>Комплект состоит из 14 изделий: передние спинки - 2шт, передние сиденья - 2шт, задняя спинка - 2 части (40/60), заднее сиденье цельное - 1шт, задние надкрыльники - 2шт, передние подголовники - 2шт, задние подголовники - 3шт.</t>
  </si>
  <si>
    <t>Комплект состоит из 14 изделий: передние спинки - 2шт, передние сиденья - 2шт, задняя спинка широкая (молния для заднего подлокотника) - 1шт, задняя спинка узкая - 1шт, заднее сиденье цельное - 1шт, задние надкрыльники - 2шт, передние подголовники - 2шт, задние подголовники - 3шт.</t>
  </si>
  <si>
    <t>В комплекте чехлы на передние сиденья со встроенными подлокотниками и с поддержкой столиков с задней стороны сиденья, а также чехлы на сиденье 2 ряда (спинка и сиденье из 3 частей) + 5 подголовников.</t>
  </si>
  <si>
    <t>В комплекте чехлы на передние сиденья, а также чехлы на сиденье 2 ряда (спинка и сиденье из 3 секций, средняя секция со столиком) , а также, 5 подголовников и чехол переднего подлокотника.</t>
  </si>
  <si>
    <t>Комплект состоит из 8 изделий: передние спинки - 2шт, передние сиденья - 2шт, задняя спинка цельная - 1шт, заднее сиденье цельное - 1шт, передние подголовники - 2шт.</t>
  </si>
  <si>
    <t>Комплект состоит из 9 изделий: передние спинки - 2шт, передние сиденья - 2шт, задняя спинка - 2 части (40/60), заднее сиденье цельное - 1шт, передние подголовники - 2шт. Комплектация Comfort с увеличенной поддержкой передних сидений.</t>
  </si>
  <si>
    <t>Комплект состоит из 6 изделий: передние спинки - 2шт, передние сиденья - 2шт, передние подголовники - 2шт.</t>
  </si>
  <si>
    <t>Комплект состоит из 10 изделий: передние спинки - 3шт, передние сиденья - 3шт, передние подголовники - 3шт, подлокотник - 1шт.</t>
  </si>
  <si>
    <t>В комплекте чехлы на сиденья первого ряда, а также - на сиденья 2 ряда, состоящие из 3 секций-трансформеров + 5 подголовников.</t>
  </si>
  <si>
    <t>Комплект состоит из 13 изделий: передние спинки - 2шт, передние сиденья - 2шт, задняя спинка широкая (молния для заднего подлокотника) - 1шт, задняя спинка узкая - 1шт, заднее сиденье - 2 части (40/60), передние подголовники - 2шт, задние подголовники - 3шт.</t>
  </si>
  <si>
    <t>В комплекте чехлы на сиденья первого ряда без откидного столика + 3 подголовника.</t>
  </si>
  <si>
    <t>В комплекте чехлы на сиденья первого ряда с откидным столиком + 3 подголовника.</t>
  </si>
  <si>
    <t>EVZ10001</t>
  </si>
  <si>
    <t>EVZ10002</t>
  </si>
  <si>
    <t>EVZ10003</t>
  </si>
  <si>
    <t>EVZ10004</t>
  </si>
  <si>
    <t>EVZ10005</t>
  </si>
  <si>
    <t>EVZ10006</t>
  </si>
  <si>
    <t>Daewoo Matiz 2000-2009</t>
  </si>
  <si>
    <t>Daewoo Matiz 2009-</t>
  </si>
  <si>
    <t>Daewoo Nexia 1994-2008</t>
  </si>
  <si>
    <t>Daewoo Nexia 2008-</t>
  </si>
  <si>
    <t>Daewoo Gentra 2004-</t>
  </si>
  <si>
    <t>EVZ11001</t>
  </si>
  <si>
    <t>EVZ11002</t>
  </si>
  <si>
    <t>EVZ11003</t>
  </si>
  <si>
    <t>EVZ11004</t>
  </si>
  <si>
    <t>EVZ11005</t>
  </si>
  <si>
    <t>EVZ11006</t>
  </si>
  <si>
    <t>EVZ11007</t>
  </si>
  <si>
    <t>EVZ11008</t>
  </si>
  <si>
    <t>EVZ11009</t>
  </si>
  <si>
    <t>Dodge Caliber 2006-2012</t>
  </si>
  <si>
    <t>Dodge Caravan 5 мест 2001-2007</t>
  </si>
  <si>
    <t>Dodge Caravan 7 мест 2001-2007</t>
  </si>
  <si>
    <t>Dodge Journey 2008-2011</t>
  </si>
  <si>
    <t>Dodge Journey 2011-</t>
  </si>
  <si>
    <t>Комплект состоит из 9 изделий: передние спинки - 2шт, передние сиденья - 2шт, задняя спинка - 2 части (40/60), заднее сиденье цельное - 1шт, передние подголовники - 2шт. Комплектация со складным пассажирским сиденьем.</t>
  </si>
  <si>
    <t>Комплект состоит из 12 изделий: передние спинки - 2шт, передние сиденья - 2шт, задняя спинка - 2 части (40/60), заднее сиденье цельное - 1шт, передние подголовники - 2шт, задние подголовники - 3шт. Комплектация со складным пассажирским сиденьем.</t>
  </si>
  <si>
    <t>Комплект состоит из 14 изделий: передние спинки - 2шт, передние сиденья - 2шт, задняя спинка - 3 части, заднее сиденье - 2 части (40/60), передние подголовники - 2шт, задние подголовники - 3шт. Комплектация со складным пассажирским сиденьем.</t>
  </si>
  <si>
    <t>Комплект состоит из 14 изделий: передние спинки - 2шт, передние сиденья - 2шт, задняя спинка - 3 части, заднее сиденье - 2 части (40/60), передние подголовники - 2шт, задние подголовники - 3шт.</t>
  </si>
  <si>
    <t>EVZ12001</t>
  </si>
  <si>
    <t>EVZ12002</t>
  </si>
  <si>
    <t>EVZ12003</t>
  </si>
  <si>
    <t>EVZ12004</t>
  </si>
  <si>
    <t>EVZ12005</t>
  </si>
  <si>
    <t>EVZ12006</t>
  </si>
  <si>
    <t>EVZ12007</t>
  </si>
  <si>
    <t>Fiat Albea 2002-2012</t>
  </si>
  <si>
    <t>Fiat Panda 2003-2012</t>
  </si>
  <si>
    <t xml:space="preserve">Fiat Punto (Grande Punto) 2005-2009 </t>
  </si>
  <si>
    <t>Fiat Freemont 2013-</t>
  </si>
  <si>
    <t>Fiat Ducato 2006-</t>
  </si>
  <si>
    <t>Комплект состоит из 8 изделий: передние спинки - 2шт, передние сиденья - 2шт, задняя спинка цельная - 1шт, заднее сиденье цельное - 1шт, передние подголовники - 2шт. Для базовой комплектации.</t>
  </si>
  <si>
    <t>Комплект состоит из 10 изделий: передние спинки - 2шт, передние сиденья - 2шт, задняя спинка - 2 части (40/60), заднее сиденье - 2 части (40/60), передние подголовники - 2шт. Для комплектации Классик.</t>
  </si>
  <si>
    <t>Комплект состоит из 12 изделий: передние спинки - 2шт, передние сиденья - 2шт, задняя спинка - 2 части (40/60), заднее сиденье - 2 части (40/60), передние подголовники - 2шт, задние подголовники - 2шт. Для комплектации Классик.</t>
  </si>
  <si>
    <t>В комплекте чехлы для передних сидений, а также - чехол для задней спинки из 3 частей, чехол для заднего сиденья из 2 частей. В наборе 2 передних и 3 задних подголовника. Комплектация со складным пассажирским сиденьем.</t>
  </si>
  <si>
    <t>В комплекте чехлы для передних сидений на 3 посадочных места с откидным столиком.</t>
  </si>
  <si>
    <t>EVZ13001</t>
  </si>
  <si>
    <t>EVZ13002</t>
  </si>
  <si>
    <t>EVZ13003</t>
  </si>
  <si>
    <t>EVZ13004</t>
  </si>
  <si>
    <t>EVZ13005</t>
  </si>
  <si>
    <t>EVZ13006</t>
  </si>
  <si>
    <t>EVZ13007</t>
  </si>
  <si>
    <t>EVZ13008</t>
  </si>
  <si>
    <t>EVZ13009</t>
  </si>
  <si>
    <t>EVZ13010</t>
  </si>
  <si>
    <t>EVZ13011</t>
  </si>
  <si>
    <t>EVZ13012</t>
  </si>
  <si>
    <t>EVZ13013</t>
  </si>
  <si>
    <t>EVZ13014</t>
  </si>
  <si>
    <t>EVZ13015</t>
  </si>
  <si>
    <t>EVZ13016</t>
  </si>
  <si>
    <t>EVZ13017</t>
  </si>
  <si>
    <t>EVZ13018</t>
  </si>
  <si>
    <t>EVZ13019</t>
  </si>
  <si>
    <t>EVZ13020</t>
  </si>
  <si>
    <t>EVZ13021</t>
  </si>
  <si>
    <t>EVZ13022</t>
  </si>
  <si>
    <t>EVZ13023</t>
  </si>
  <si>
    <t>EVZ13024</t>
  </si>
  <si>
    <t>EVZ13025</t>
  </si>
  <si>
    <t>EVZ13026</t>
  </si>
  <si>
    <t>EVZ13027</t>
  </si>
  <si>
    <t>EVZ13028</t>
  </si>
  <si>
    <t>EVZ13029</t>
  </si>
  <si>
    <t>EVZ13030</t>
  </si>
  <si>
    <t>Ford Fiesta 2001-2008</t>
  </si>
  <si>
    <t>Ford Fiesta 2008-2013</t>
  </si>
  <si>
    <t>Ford Fusion 2002-2012</t>
  </si>
  <si>
    <t>Ford Focus 1 TREND 1998-2005</t>
  </si>
  <si>
    <t>Ford Focus 2 TREND 2005-2011</t>
  </si>
  <si>
    <t>Ford Focus 2 купе 2005-2011</t>
  </si>
  <si>
    <t>Ford Focus 2 GHIA 2005-2011</t>
  </si>
  <si>
    <t>Ford Focus 3 TREND 2011-</t>
  </si>
  <si>
    <t>Ford Focus 3 TITANIUM 2011-</t>
  </si>
  <si>
    <t>Ford Focus 3 TREND SPORT 2011-</t>
  </si>
  <si>
    <t>Ford Mondeo 3 седан 2000-2007</t>
  </si>
  <si>
    <t>Ford Mondeo 3 лифтбек/универсал 2000-2007</t>
  </si>
  <si>
    <t>Ford Mondeo 3 Recaro 2000-2007</t>
  </si>
  <si>
    <t>Ford Mondeo 4 TREND 2007-2014</t>
  </si>
  <si>
    <t>Ford Mondeo 4 TITANIUM 2007-2014</t>
  </si>
  <si>
    <t>Ford Mondeo 5 Trend/Ambience 2015-</t>
  </si>
  <si>
    <t>Ford Mondeo 5 Titanium 2015-</t>
  </si>
  <si>
    <t>Ford Kuga 2008-2012</t>
  </si>
  <si>
    <t>Ford Kuga 2013-2016</t>
  </si>
  <si>
    <t>Ford Kuga 2016-</t>
  </si>
  <si>
    <t>Ford Ecosport 2012-</t>
  </si>
  <si>
    <t>Ford Transit 3 места 2012-</t>
  </si>
  <si>
    <t>Ford Transit 3 места 2015-</t>
  </si>
  <si>
    <t>Ford Ranger T6 2015-</t>
  </si>
  <si>
    <t>Ford Maverick 2000-2009</t>
  </si>
  <si>
    <t>Ford Mustang купе 2004-2014</t>
  </si>
  <si>
    <t>Комплект состоит из 13 изделий: передние спинки - 2шт, передние сиденья - 2шт, задняя спинка широкая (с молнией под задний подлокотник) - 1шт, задняя спинка узкая - 1шт, заднее сиденье - 2 части (40/60), передние подголовники - 2шт, задние подголовники - 3шт.</t>
  </si>
  <si>
    <t>Комплект состоит из 14 изделий: передние спинки - 2шт, передние сиденья - 2шт, задняя спинка - 2 части (40/60), задний подлокотник - 1шт, заднее сиденье - 2 части (40/60), передние подголовники - 2шт, задние подголовники - 3шт.</t>
  </si>
  <si>
    <t>Комплект состоит из 14 изделий: передние спинки - 2шт, передние сиденья - 2шт, задняя спинка - 2 части (40/60), задний подлокотник - 1шт, заднее сиденье - 2 части (40/60), передние подголовники - 2шт, задние подголовники - 3шт. Комплектация с увеличенной поддержкой передних сидений.</t>
  </si>
  <si>
    <t>Комплект состоит из 13 изделий: передние спинки - 2шт, передние сиденья - 2шт, задняя спинка - 2 части (40/60), задний подлокотник - 1шт, заднее сиденье цельное - 1шт, передние подголовники - 2шт, задние подголовники - 3шт. Комплектация с выступом под колени на передних сиденьях.</t>
  </si>
  <si>
    <t>Комплект состоит из 14 изделий: передние спинки - 2шт, передние сиденья - 2шт, задняя спинка - 2 части (40/60), заднее сиденье цельное - 1шт, задний подлокотник - 1шт, передний подлокотник - 1шт, передние подголовники - 2шт, задние подголовники - 3шт.</t>
  </si>
  <si>
    <t>Комплект состоит из 13 изделий: передние спинки - 2шт, передние сиденья - 2шт, задняя спинка - 2 части (40/60), заднее сиденье цельное - 1шт, передний подлокотник - 1шт, передние подголовники - 2шт, задние подголовники - 3шт.</t>
  </si>
  <si>
    <t>Комплект состоит из 14 изделий: передние спинки - 2шт, передние сиденья - 2шт, задняя спинка широкая (с молнией под задний подлокотник) - 1шт, задняя спинка узкая - 1шт, заднее сиденье - 2 части (40/60), передний подлокотник - 1шт, передние подголовники - 2шт, задние подголовники - 3шт.</t>
  </si>
  <si>
    <t>Комплект состоит из 14 изделий: передние спинки - 2шт, передние сиденья - 2шт, задняя спинка - 2 части (40/60), заднее сиденье - 2 части (40/60), передний подлокотник - 1шт, передние подголовники - 2шт, задние подголовники - 3шт.</t>
  </si>
  <si>
    <t>Комплект включает в себя чехлы для 3-местного ряда передних сидений.</t>
  </si>
  <si>
    <t>Комплект состоит из 12 изделий: передние спинки - 2шт, передние сиденья - 2шт, задняя спинка цельная - 1шт, заднее сиденье цельное - 1шт, задний подлокотник - 1шт, передние подголовники - 2шт, задние подголовники - 3шт.</t>
  </si>
  <si>
    <t>Комплект состоит из 13 изделий: передние спинки - 2шт, передние сиденья - 2шт, задняя спинка - 2 части (50/50), заднее сиденье цельное - 1шт, передние подголовники - 2шт. Комплектация с подколенными выступами на передних сиденьях.</t>
  </si>
  <si>
    <t>EVZ14001</t>
  </si>
  <si>
    <t>EVZ14002</t>
  </si>
  <si>
    <t>EVZ14003</t>
  </si>
  <si>
    <t>Geely MK 2008-2015</t>
  </si>
  <si>
    <t>Geely Vision 2008-2015</t>
  </si>
  <si>
    <t>Geely Emgrand хетчбек/седан 2009-2015</t>
  </si>
  <si>
    <t>Комплект состоит из 14 изделий: передние спинки - 2шт, передние сиденья - 2шт, задняя спинка широкая (с молнией для заднего подлокотника) - 1шт, задняя спинка узкая - 1шт, заднее сиденье цельное - 1шт, передние подголовники - 2шт, задние подголовники - 3шт, задние надкрыльники - 2шт.</t>
  </si>
  <si>
    <t>EVZ15001</t>
  </si>
  <si>
    <t>EVZ15002</t>
  </si>
  <si>
    <t>EVZ15003</t>
  </si>
  <si>
    <t>EVZ15004</t>
  </si>
  <si>
    <t>EVZ15005</t>
  </si>
  <si>
    <t>EVZ15006</t>
  </si>
  <si>
    <t>EVZ15007</t>
  </si>
  <si>
    <t>Great Wall G5 SUV 2003-2010</t>
  </si>
  <si>
    <t>Great Wall Hover M2 2010-2014</t>
  </si>
  <si>
    <t>Great Wall Hover H3 2005-2010</t>
  </si>
  <si>
    <t>Great Wall Hover H3 2010-</t>
  </si>
  <si>
    <t>Great Wall Hover H5 2011-</t>
  </si>
  <si>
    <t>Great Wall Wingle 3 2007-2013</t>
  </si>
  <si>
    <t>Great Wall Wingle 5 2011-</t>
  </si>
  <si>
    <t>Комплект состоит из 12 изделий: передние спинки - 2шт, передние сиденья - 2шт, задняя спинка - 2 части (50/50), заднее сиденье цельное - 1шт, передние подголовники - 2шт, задние подголовники - 3шт.</t>
  </si>
  <si>
    <t>Комплект состоит из 14 изделий: передние спинки - 2шт, передние сиденья с подколенными выступами - 2шт, задняя спинка - 2 части, заднее сиденье - 2 части, передние подголовники - 2шт, задние подголовники - 3шт, передний подлокотник - 1шт.</t>
  </si>
  <si>
    <t>Комплект состоит из 12 изделий: передние спинки - 2шт, передние сиденья - 2шт, задняя спинка - 2 части, заднее сиденье - 2 части, передние подголовники - 2шт, задние подголовники - 2шт.</t>
  </si>
  <si>
    <t>Комплект состоит из 13 изделий: передние спинки - 2шт, передние сиденья - 2шт, задняя спинка (с молнией для заднего подлокотника) - 2 части, заднее сиденье - 2 части, передние подголовники - 2шт, задние подголовники - 3шт.</t>
  </si>
  <si>
    <t>EVZ16001</t>
  </si>
  <si>
    <t>EVZ16002</t>
  </si>
  <si>
    <t>EVZ16003</t>
  </si>
  <si>
    <t>EVZ16004</t>
  </si>
  <si>
    <t>EVZ16005</t>
  </si>
  <si>
    <t>EVZ16006</t>
  </si>
  <si>
    <t>EVZ16007</t>
  </si>
  <si>
    <t>EVZ16008</t>
  </si>
  <si>
    <t>EVZ16009</t>
  </si>
  <si>
    <t>EVZ16010</t>
  </si>
  <si>
    <t>EVZ16011</t>
  </si>
  <si>
    <t>EVZ16012</t>
  </si>
  <si>
    <t>EVZ16013</t>
  </si>
  <si>
    <t>EVZ16014</t>
  </si>
  <si>
    <t>EVZ16015</t>
  </si>
  <si>
    <t>EVZ16016</t>
  </si>
  <si>
    <t>EVZ16017</t>
  </si>
  <si>
    <t>EVZ16018</t>
  </si>
  <si>
    <t>EVZ16019</t>
  </si>
  <si>
    <t>Honda Civic седан 1991-1997</t>
  </si>
  <si>
    <t>Honda Civic седан 2006-2012</t>
  </si>
  <si>
    <t>Honda Civic хетчбек 5D 2005-2011</t>
  </si>
  <si>
    <t>Honda Civic седан 2012-</t>
  </si>
  <si>
    <t>Honda Civic хетчбек 2012-</t>
  </si>
  <si>
    <t>Honda Accord седан 1993-1998</t>
  </si>
  <si>
    <t>Honda Accord седан 2008-2013</t>
  </si>
  <si>
    <t>Honda CR-V 1995-2002</t>
  </si>
  <si>
    <t>Honda CR-V 2002-2007</t>
  </si>
  <si>
    <t>Honda CR-V 2007-2012</t>
  </si>
  <si>
    <t>Honda CR-V 2012-</t>
  </si>
  <si>
    <t>Honda HR-V 1998-2006</t>
  </si>
  <si>
    <t>Honda Pilot 2008-2015</t>
  </si>
  <si>
    <t>Honda Jazz 2001-2008</t>
  </si>
  <si>
    <t>Honda Jazz 2008-2012</t>
  </si>
  <si>
    <t>Honda Fit 2001-2008</t>
  </si>
  <si>
    <t>Honda Fit 2008-2015</t>
  </si>
  <si>
    <t>Комплект состоит из 13 изделий: передние спинки - 2шт, передние сиденья - 2шт, задняя спинка - 2 части (40/60), заднее сиденье цельное - 1шт, надкрыльники задние - 2шт, передние подголовники - 2шт, задние подголовники - 2шт.</t>
  </si>
  <si>
    <t>Комплект состоит из 14 изделий: передние спинки - 2шт, передние сиденья - 2шт, задняя спинка - 2 части (40/60), заднее сиденье цельное - 1шт, надкрыльники задние - 2шт, передние подголовники - 2шт, задние подголовники - 3шт.</t>
  </si>
  <si>
    <t>Комплект состоит из 15 изделий: передние спинки - 2шт, передние сиденья - 2шт, задняя спинка - 2 части (40/60), заднее сиденье цельное - 1шт, задний подлокотник - 1шт, надкрыльники задние - 2шт, передние подголовники - 2шт, задние подголовники - 3шт.</t>
  </si>
  <si>
    <t>Комплект состоит из 14 изделий: передние спинки - 2шт, передние сиденья - 2шт, задняя спинка - 2 части (40/60), заднее сиденье цельное - 1шт, задний подлокотник - 1шт, надкрыльники задние - 2шт, передние подголовники - 2шт, задние подголовники - 2шт. Комплектация автомобиля с кожаным салоном.</t>
  </si>
  <si>
    <t xml:space="preserve">Комплект состоит из 14 изделий: передние спинки - 2шт, передние сиденья (со встроенными подлокотниками) - 2шт, задняя спинка - 2 части (50/50), заднее сиденье - 2 части (50/50), задний подлокотник - 2шт, передние подголовники - 2шт, задние подголовники - 2шт. </t>
  </si>
  <si>
    <t>Комплект состоит из 15 изделий: передние спинки - 2шт, передние сиденья - 2шт, задняя спинка - 2 части (40/60), заднее сиденье - 2 части (40/60), задний подлокотник - 1шт, передний подлокотник - 1шт, передние подголовники - 2шт, задние подголовники - 3шт. Подголовники трапециевидные.</t>
  </si>
  <si>
    <t>Комплект состоит из 15 изделий: передние спинки - 2шт, передние сиденья - 2шт, задняя спинка - 2 части (40/60), заднее сиденье - 2 части (40/60), задний подлокотник - 1шт, передний подлокотник - 1шт, передние подголовники - 2шт, задние подголовники - 3шт. Подголовники Г-образные.</t>
  </si>
  <si>
    <t>Комплект состоит из 15 изделий: передние спинки - 2шт, передние сиденья - 2шт, задняя спинка - 2 части (40/60), заднее сиденье - 2 части (40/60), задний подлокотник - 1шт, передний подлокотник - 1шт, передние подголовники - 2шт, задние подголовники - 3шт. Подголовники трапециевидные, комплектация с кожаным салоном.</t>
  </si>
  <si>
    <t>Комплект состоит из 13 изделий: передние спинки - 2шт, передние сиденья - 2шт, задняя спинка - 2 части (40/60), заднее сиденье - 2 части (40/60), задний подлокотник - 1шт, передние подголовники - 2шт, задние подголовники - 2шт.</t>
  </si>
  <si>
    <t>Комплект состоит из 11 изделий: передние спинки - 2шт, передние сиденья - 2шт, задняя спинка - 2 части (50/50), заднее сиденье цельное - 1шт,  передние подголовники - 2шт, задние подголовники - 2шт.</t>
  </si>
  <si>
    <t>Комплект состоит из 15 изделий: передние спинки - 2шт, передние сиденья - 2шт, задняя спинка - 2 части, заднее сиденье - 2 части, задний подлокотник - 1шт, передний подлокотник - 1шт, передние подголовники - 2шт, задние подголовники - 3шт.</t>
  </si>
  <si>
    <t>Комплект состоит из 12 изделий: передние спинки - 2шт, передние сиденья - 2шт, задняя спинка - 2 части (40/60), заднее сиденье - 2 части (40/60),  передние подголовники - 2шт, задние подголовники - 2шт.</t>
  </si>
  <si>
    <t>Комплект состоит из 13 изделий: передние спинки - 2шт, передние сиденья - 2шт, задняя спинка - 2 части (40/60), заднее сиденье - 2 части (40/60),  передние подголовники - 2шт, задние подголовники - 3шт.</t>
  </si>
  <si>
    <t>Комплект состоит из 12 изделий: передние спинки - 2шт, передние сиденья - 2шт, задняя спинка - 2 части (40/60), заднее сиденье - 2 части (40/60),  передние подголовники - 2шт, задние подголовники - 2шт. Авто с правым рулем.</t>
  </si>
  <si>
    <t>Комплект состоит из 13 изделий: передние спинки - 2шт, передние сиденья - 2шт, задняя спинка - 2 части (40/60), заднее сиденье - 2 части (40/60),  передние подголовники - 2шт, задние подголовники - 3шт. Авто с правым рулем.</t>
  </si>
  <si>
    <t>EVZ18001</t>
  </si>
  <si>
    <t>EVZ18002</t>
  </si>
  <si>
    <t>EVZ18003</t>
  </si>
  <si>
    <t>EVZ18004</t>
  </si>
  <si>
    <t>EVZ18005</t>
  </si>
  <si>
    <t>EVZ18006</t>
  </si>
  <si>
    <t>EVZ18007</t>
  </si>
  <si>
    <t>EVZ18008</t>
  </si>
  <si>
    <t>EVZ18009</t>
  </si>
  <si>
    <t>EVZ18010</t>
  </si>
  <si>
    <t>EVZ18011</t>
  </si>
  <si>
    <t>EVZ18012</t>
  </si>
  <si>
    <t>EVZ18013</t>
  </si>
  <si>
    <t>EVZ18014</t>
  </si>
  <si>
    <t>EVZ18015</t>
  </si>
  <si>
    <t>EVZ18016</t>
  </si>
  <si>
    <t>EVZ18017</t>
  </si>
  <si>
    <t>EVZ18018</t>
  </si>
  <si>
    <t>EVZ18019</t>
  </si>
  <si>
    <t>EVZ18020</t>
  </si>
  <si>
    <t>EVZ18021</t>
  </si>
  <si>
    <t>EVZ18022</t>
  </si>
  <si>
    <t>EVZ18023</t>
  </si>
  <si>
    <t>EVZ18024</t>
  </si>
  <si>
    <t>EVZ18025</t>
  </si>
  <si>
    <t>EVZ18026</t>
  </si>
  <si>
    <t>Hyundai Getz 2002-2011</t>
  </si>
  <si>
    <t>Hyundai Accent 2000-2006</t>
  </si>
  <si>
    <t>Hyundai Accent 2006-2012</t>
  </si>
  <si>
    <t>Hyundai i20 2008-2014</t>
  </si>
  <si>
    <t>Hyundai i30 2007-2012</t>
  </si>
  <si>
    <t>Hyundai i40 2012-</t>
  </si>
  <si>
    <t>Hyundai Elantra 2000-2010</t>
  </si>
  <si>
    <t>Hyundai Elantra 2006-2010</t>
  </si>
  <si>
    <t>Hyundai Elantra 2011-2016</t>
  </si>
  <si>
    <t>Hyundai Solaris седан 2010-2017</t>
  </si>
  <si>
    <t>Hyundai Solaris хетчбек 2010-2017</t>
  </si>
  <si>
    <t>Hyundai Solaris седан 2017-</t>
  </si>
  <si>
    <t>Hyundai Sonata 2004-2011</t>
  </si>
  <si>
    <t>Hyundai Sonata 2011-</t>
  </si>
  <si>
    <t>Hyundai Tucson 2004-2010</t>
  </si>
  <si>
    <t>Hyundai Tucson 2015-</t>
  </si>
  <si>
    <t>Hyundai ix35 2010-</t>
  </si>
  <si>
    <t>Hyundai Santa Fe 2000-2012</t>
  </si>
  <si>
    <t>Hyundai Santa Fe 2006-2012</t>
  </si>
  <si>
    <t>Hyundai Santa Fe 2012-</t>
  </si>
  <si>
    <t>Hyundai Porter 3 места</t>
  </si>
  <si>
    <t>Hyundai Creta 2016-</t>
  </si>
  <si>
    <t>Комплект состоит из 13 изделий: передние спинки - 2шт, передние сиденья - 2шт, задняя спинка - 2 части (40/60), заднее сиденье цельное - 1шт, задний подлокотник - 1шт, передние подголовники - 2шт, задние подголовники - 3шт.</t>
  </si>
  <si>
    <t>Комплект состоит из 15 изделий: передние спинки - 2шт, передние сиденья - 2шт, задняя спинка - 2 части (40/60), заднее сиденье цельное - 1шт, надкрыльники задние - 2шт, задний подлокотник - 1шт, передние подголовники - 2шт, задние подголовники - 3шт.</t>
  </si>
  <si>
    <t>Комплект состоит из 11 изделий: передние спинки - 2шт, передние сиденья - 2шт, задняя спинка цельная - 1шт, заднее сиденье цельное - 1шт, передний подлокотник - 1шт, передние подголовники - 2шт, задние подголовники - 2шт.</t>
  </si>
  <si>
    <t>Комплект состоит из 12 изделий: передние спинки - 2шт, передние сиденья - 2шт, задняя спинка - 2 части (40/60), заднее сиденье цельное - 1шт, передний подлокотник - 1шт, передние подголовники - 2шт, задние подголовники - 2шт.</t>
  </si>
  <si>
    <t>Комплект состоит из 15 изделий: передние спинки - 2шт, передние сиденья - 2шт, задняя спинка - 2 части (40/60), заднее сиденье цельное - 1шт, задний подлокотник - 1шт, задние надкрыльники - 2шт, передние подголовники - 2шт, задние подголовники - 3шт.</t>
  </si>
  <si>
    <t>Комплект состоит из 14 изделий: передние спинки - 2шт, передние сиденья - 2шт, задняя спинка - 2 части (40/60), заднее сиденье - 2 части (40/60), задний подлокотник - 1шт, передние подголовники - 2шт, задние подголовники - 3шт. Комплектация с активными передними подголовниками.</t>
  </si>
  <si>
    <t>Комплект состоит из 12 изделий: передние спинки - 2шт, передние сиденья - 2шт, задняя спинка - 2 части (40/60), заднее сиденье цельное - 1шт, передние подголовники - 2шт, задние подголовники - 3шт. Комплектация с активными передними подголовниками.</t>
  </si>
  <si>
    <t>EVZ22001</t>
  </si>
  <si>
    <t>EVZ22002</t>
  </si>
  <si>
    <t>Jeep Grand Cherokee WK2 2010-2015</t>
  </si>
  <si>
    <t>Комплект состоит из 13 изделий: передние спинки - 2шт, передние сиденья - 2шт, задняя спинка широкая (с молнией под задний подлокотник) - 1шт, задняя спинка узкая - 1шт, заднее сиденье - 2 части (40/60), передние подголовники - 2шт, задние подголовники - 3шт. Комплектация со складным пассажирским сиденьем.</t>
  </si>
  <si>
    <t>EVZ23001</t>
  </si>
  <si>
    <t>EVZ23002</t>
  </si>
  <si>
    <t>EVZ23003</t>
  </si>
  <si>
    <t>EVZ23004</t>
  </si>
  <si>
    <t>EVZ23005</t>
  </si>
  <si>
    <t>EVZ23006</t>
  </si>
  <si>
    <t>EVZ23007</t>
  </si>
  <si>
    <t>EVZ23008</t>
  </si>
  <si>
    <t>EVZ23009</t>
  </si>
  <si>
    <t>EVZ23010</t>
  </si>
  <si>
    <t>EVZ23011</t>
  </si>
  <si>
    <t>EVZ23012</t>
  </si>
  <si>
    <t>EVZ23013</t>
  </si>
  <si>
    <t>EVZ23014</t>
  </si>
  <si>
    <t>EVZ23015</t>
  </si>
  <si>
    <t>EVZ23016</t>
  </si>
  <si>
    <t>EVZ23017</t>
  </si>
  <si>
    <t>EVZ23018</t>
  </si>
  <si>
    <t>EVZ23019</t>
  </si>
  <si>
    <t>EVZ23020</t>
  </si>
  <si>
    <t>EVZ23021</t>
  </si>
  <si>
    <t>EVZ23022</t>
  </si>
  <si>
    <t>EVZ23023</t>
  </si>
  <si>
    <t>EVZ23024</t>
  </si>
  <si>
    <t>EVZ23025</t>
  </si>
  <si>
    <t>EVZ23026</t>
  </si>
  <si>
    <t>EVZ23027</t>
  </si>
  <si>
    <t>EVZ23028</t>
  </si>
  <si>
    <t>EVZ23029</t>
  </si>
  <si>
    <t>EVZ23030</t>
  </si>
  <si>
    <t>EVZ23031</t>
  </si>
  <si>
    <t>EVZ23032</t>
  </si>
  <si>
    <t>EVZ23033</t>
  </si>
  <si>
    <t>EVZ23034</t>
  </si>
  <si>
    <t>EVZ23035</t>
  </si>
  <si>
    <t>Kia Spectra 2005-</t>
  </si>
  <si>
    <t>Kia Rio седан 2000-2005</t>
  </si>
  <si>
    <t>Kia Rio седан 2005-2011</t>
  </si>
  <si>
    <t>Kia Rio хетчбек 2005-2011</t>
  </si>
  <si>
    <t>Kia Rio седан 2011-</t>
  </si>
  <si>
    <t>Kia Rio хетчбек 2011-</t>
  </si>
  <si>
    <t>Kia Ceed 2007-2012</t>
  </si>
  <si>
    <t>Kia Ceed 2012-</t>
  </si>
  <si>
    <t>Kia Cerato седан 2004-2009</t>
  </si>
  <si>
    <t>Kia Cerato хетчбек 2004-2009</t>
  </si>
  <si>
    <t>Kia Cerato 2009-2013</t>
  </si>
  <si>
    <t>Kia Cerato 2013-</t>
  </si>
  <si>
    <t>Kia Magentis 2005-2010</t>
  </si>
  <si>
    <t>Kia Optima 2010-2013</t>
  </si>
  <si>
    <t>Kia Clarus 1998-2001</t>
  </si>
  <si>
    <t>Kia Soul 2009-2013</t>
  </si>
  <si>
    <t>Kia Soul 2014-</t>
  </si>
  <si>
    <t>Kia Shuma 2001-2004</t>
  </si>
  <si>
    <t>Kia Sportage GRAND 2000-2004</t>
  </si>
  <si>
    <t>Kia Sportage 2000-2004</t>
  </si>
  <si>
    <t>Kia Sportage 2004-2009</t>
  </si>
  <si>
    <t>Kia Sportage 2010-2015</t>
  </si>
  <si>
    <t>Kia Sportage 2015-</t>
  </si>
  <si>
    <t>Kia Sorento 2002-2009</t>
  </si>
  <si>
    <t>Kia Venga 2011-</t>
  </si>
  <si>
    <t>Kia Carens 2006-2012</t>
  </si>
  <si>
    <t>Kia Carnival 5 мест 1998-2006</t>
  </si>
  <si>
    <t>Kia Carnival 5 мест 2006-2014</t>
  </si>
  <si>
    <t>Kia Carnival 7 мест 2006-2014</t>
  </si>
  <si>
    <t>Комплект состоит из 12 изделий: передние спинки - 2шт, передние сиденья - 2шт, задняя спинка - 2 части (40/60), заднее сиденье цельное - 1шт, передние подголовники - 2шт, задние подголовники - 3шт. В водительское сиденье встроен чехол для подлокотника.</t>
  </si>
  <si>
    <t>Комплект состоит из 15 изделий: передние спинки - 2шт, передние сиденья - 2шт, задняя спинка - 2 части (40/60), заднее сиденье - 2 части (40/60), задние надкрыльники - 2шт, передние подголовники - 2шт, задние подголовники - 3шт.</t>
  </si>
  <si>
    <t>Комплект состоит из 15 изделий: передние спинки - 2шт, передние сиденья - 2шт, задняя спинка - 2 части (40/60), заднее сиденье цельное - 1шт, задние надкрыльники - 2шт, задний подлокотник - 1шт, передние подголовники - 2шт, задние подголовники - 3шт.</t>
  </si>
  <si>
    <t>Комплект состоит из 12 изделий: передние спинки - 2шт, передние сиденья - 2шт, задняя спинка - 2 части (40/60), заднее сиденье цельное - 1шт, задний подлокотник - 1шт, задние надкрыльники - 2шт, передние подголовники - 2шт.</t>
  </si>
  <si>
    <t>Комплект состоит из 9 изделий: передние спинки - 2шт, передние сиденья - 2шт, задняя спинка - 2 части (50/50), заднее сиденье цельное - 1шт, передние подголовники - 2шт.</t>
  </si>
  <si>
    <t>Комплект состоит из 9 изделий: передние спинки - 2шт, передние сиденья - 2шт, задняя спинка - 2 части (50/50), заднее сиденье цельное с боковыми подлокотниками - 1шт, передние подголовники - 2шт.</t>
  </si>
  <si>
    <t>Комплект состоит из 14 изделий: передние спинки - 2шт, передние сиденья - 2шт, задняя спинка - 2 части (40/60), заднее сиденье - 2 части (40/60), задний подлокотник - 1шт, передние подголовники - 2шт, задние подголовники - 3шт. Для автомобилей с кожаным салоном.</t>
  </si>
  <si>
    <t>Комплект состоит из 13 изделий: передние спинки - 2шт, передние сиденья - 2шт, задняя спинка - 2 части (40/60), заднее сиденье цельное - 1шт, задний подлокотник - 1шт, передние подголовники - 2шт, задние подголовники - 3шт. Для автомобилей с не активными подголовниками.</t>
  </si>
  <si>
    <t>Комплект состоит из 13 изделий: передние спинки - 2шт, передние сиденья - 2шт, задняя спинка - 2 части (40/60), заднее сиденье цельное - 1шт, задний подлокотник - 1шт, передние подголовники - 2шт, задние подголовники - 3шт. Для автомобилей с активными подголовниками.</t>
  </si>
  <si>
    <t>Комплект состоит из чехлов для передних сидений, а также - из набора чехлов для второго ряда на 3 кресла трансформера.</t>
  </si>
  <si>
    <t>Комплект состоит из чехлов для передних сидений, а также - из набора чехлов для второго ряда на 3 кресла-трансформера. Комплект чехлов для 3 ряда расчитан на 2 кресла-трансформера.</t>
  </si>
  <si>
    <t>Комплект состоит из 14 изделий: передние спинки - 2шт, передние сиденья - 2шт, задняя спинка - 2 части (40/60), заднее сиденье - 2 части (40/60), задний подлокотник - 1шт, передние подголовники - 2шт, задние подголовники - 3шт. Для автомобилей со складным пассажирским сиденьем.</t>
  </si>
  <si>
    <t>EVZ26001</t>
  </si>
  <si>
    <t>EVZ26002</t>
  </si>
  <si>
    <t>Lexus GS 1998-2005</t>
  </si>
  <si>
    <t>Lexus NX 2014-</t>
  </si>
  <si>
    <t>Комплект состоит из 13 изделий: передние спинки - 2шт, передние сиденья - 2шт, задняя спинка цельная - 1шт, заднее сиденье цельное - 1шт, задний подлокотник - 1шт, передний подлокотник - 1шт, передние подголовники - 2шт, задние подголовники - 3шт.</t>
  </si>
  <si>
    <t>EVZ28001</t>
  </si>
  <si>
    <t>EVZ28002</t>
  </si>
  <si>
    <t>EVZ28003</t>
  </si>
  <si>
    <t>EVZ28004</t>
  </si>
  <si>
    <t>EVZ28005</t>
  </si>
  <si>
    <t>EVZ28006</t>
  </si>
  <si>
    <t>EVZ28007</t>
  </si>
  <si>
    <t>EVZ28008</t>
  </si>
  <si>
    <t>EVZ28009</t>
  </si>
  <si>
    <t>EVZ28010</t>
  </si>
  <si>
    <t>EVZ28011</t>
  </si>
  <si>
    <t>EVZ28012</t>
  </si>
  <si>
    <t>EVZ28013</t>
  </si>
  <si>
    <t>EVZ28014</t>
  </si>
  <si>
    <t>EVZ28015</t>
  </si>
  <si>
    <t>EVZ28016</t>
  </si>
  <si>
    <t>EVZ28017</t>
  </si>
  <si>
    <t>EVZ28018</t>
  </si>
  <si>
    <t>EVZ28019</t>
  </si>
  <si>
    <t>EVZ28020</t>
  </si>
  <si>
    <t>EVZ28021</t>
  </si>
  <si>
    <t>Mazda 3 BK седан 2003-2009</t>
  </si>
  <si>
    <t>Mazda 3 BK хетчбек 2003-2009</t>
  </si>
  <si>
    <t>Mazda 3 BL седан 2009-2012</t>
  </si>
  <si>
    <t>Mazda 3 BL хетчбек 2009-2012</t>
  </si>
  <si>
    <t>Mazda 3 BM седан 2013-</t>
  </si>
  <si>
    <t>Mazda 3 BM хетчбек 2013-</t>
  </si>
  <si>
    <t>Mazda 6 седан GG 2002-2008 кроме MPS</t>
  </si>
  <si>
    <t>Mazda 6 хетчбек/универсал GG 2002-2008 кроме MPS</t>
  </si>
  <si>
    <t>Mazda 6 седан GH 2008-2012 кроме MPS</t>
  </si>
  <si>
    <t>Mazda 6 хетчбек/универсал GH 2008-2012 кроме MPS</t>
  </si>
  <si>
    <t>Mazda 6 GJ седан/хетчбек 2013- кроме MPS</t>
  </si>
  <si>
    <t>Mazda 5 CW 2010-2015</t>
  </si>
  <si>
    <t>Mazda CX-5 2011-2015</t>
  </si>
  <si>
    <t>Mazda CX-5 2015-</t>
  </si>
  <si>
    <t>Mazda CX-7 2006-</t>
  </si>
  <si>
    <t>Mazda Demio DY 2002-2007</t>
  </si>
  <si>
    <t>Mazda MPV LW 5 мест 1999-2006</t>
  </si>
  <si>
    <t>Mazda MPV LW 7 мест 1999-2006</t>
  </si>
  <si>
    <t>Комплект состоит из 15 изделий: передние спинки - 2шт, передние сиденья - 2шт, задняя спинка широкая (с молнией под задний подлокотник) - 1шт, задняя спинка узкая - 1шт, заднее сиденье цельное - 1шт, передний подлокотник - 1шт, задние надкрыльники - 2шт, передние подголовники - 2шт, задние подголовники - 3шт.</t>
  </si>
  <si>
    <t>Комплект состоит из чехлов на 1 ряд сидений со встроенными подлокотниками, а также - из чехлов для 2 ряда из 3 секций.</t>
  </si>
  <si>
    <t>Комплект состоит из 15 изделий: передние спинки - 2шт, передние сиденья - 2шт, задняя спинка - 3 части с молнией под задний подлокотник (40/20/40), заднее сиденье 3 части -  (40/20/40), передние подголовники - 2шт, задние подголовники - 3шт.</t>
  </si>
  <si>
    <t>Комплект состоит из 15 изделий: передние спинки - 2шт, передние сиденья - 2шт, задняя спинка - 3 части с молнией под задний подлокотник (40/20/40), заднее сиденье 3 части -  (40/20/40), передние подголовники - 2шт, задние подголовники - 3шт. Комплектация с подколенными выступами на всех сиденьях.</t>
  </si>
  <si>
    <t>Комплект состоит из 11 изделий: передние спинки - 2шт, передние сиденья - 2шт, задняя спинка - 2 части (50/50), заднее сиденье цельное - 1шт, передние подголовники - 2шт, задние подголовники - 2шт.</t>
  </si>
  <si>
    <t>Комплект состоит из чехлов для 1 ряда сидений со встроенными подлокотниками, а также - из чехлов для 2 ряда сидений (на 3 кресла).</t>
  </si>
  <si>
    <t>Комплект состоит из чехлов для 1 ряда сидений со встроенными подлокотниками, а также - из чехлов для 2 ряда сидений (на 3 кресла). Чехлы для 3 ряда предназначены для 2 кресел.</t>
  </si>
  <si>
    <t>EVZ29001</t>
  </si>
  <si>
    <t>EVZ29002</t>
  </si>
  <si>
    <t>EVZ29003</t>
  </si>
  <si>
    <t>EVZ29004</t>
  </si>
  <si>
    <t>EVZ29005</t>
  </si>
  <si>
    <t>EVZ29006</t>
  </si>
  <si>
    <t>EVZ29007</t>
  </si>
  <si>
    <t>EVZ29008</t>
  </si>
  <si>
    <t>EVZ29009</t>
  </si>
  <si>
    <t>EVZ29010</t>
  </si>
  <si>
    <t>EVZ29011</t>
  </si>
  <si>
    <t>EVZ29012</t>
  </si>
  <si>
    <t>EVZ29013</t>
  </si>
  <si>
    <t>EVZ29014</t>
  </si>
  <si>
    <t>EVZ29015</t>
  </si>
  <si>
    <t>EVZ29016</t>
  </si>
  <si>
    <t>EVZ29017</t>
  </si>
  <si>
    <t>EVZ29018</t>
  </si>
  <si>
    <t>EVZ29019</t>
  </si>
  <si>
    <t>EVZ29020</t>
  </si>
  <si>
    <t>EVZ29021</t>
  </si>
  <si>
    <t>Mercedes W169 A класс 2004-2012</t>
  </si>
  <si>
    <t>Mercedes W176 A класс (кроме AMG) 2013-</t>
  </si>
  <si>
    <t>Mercedes W245 B класс 2005-2011</t>
  </si>
  <si>
    <t>Mercedes W246 B класс 2011-</t>
  </si>
  <si>
    <t>Mercedes W202 C класс 1993-2000 седан</t>
  </si>
  <si>
    <t>Mercedes W203 C класс седан 2000-2007</t>
  </si>
  <si>
    <t>Mercedes W124 седан 1992-1996</t>
  </si>
  <si>
    <t>Mercedes W210 E класс седан 1995-2002</t>
  </si>
  <si>
    <t>Mercedes W211 E класс седан 2002-2009</t>
  </si>
  <si>
    <t>Mercedes W447 V класс 7 мест 2014-</t>
  </si>
  <si>
    <t>Mercedes W639 Viano 7 мест 2003-2014</t>
  </si>
  <si>
    <t>Mercedes W639 Viano 8 мест 2003-2014</t>
  </si>
  <si>
    <t>Mercedes W447 Vito 2 места 2014-</t>
  </si>
  <si>
    <t>Mercedes W447 Vito 3 места 2014-</t>
  </si>
  <si>
    <t>Mercedes Sprinter 3 места 2005-2013</t>
  </si>
  <si>
    <t>Mercedes Sprinter 2 места 2013-</t>
  </si>
  <si>
    <t>Mercedes Sprinter 3 места 2013-</t>
  </si>
  <si>
    <t>Mercedes Sprinter 2 места 2015-</t>
  </si>
  <si>
    <t>Mercedes Sprinter 3 места 2015-</t>
  </si>
  <si>
    <t>Комплект состоит из 9 изделий: передние спинки - 2шт, передние сиденья - 2шт, задняя спинка цельная - 1шт, заднее сиденье цельное - 1шт, задний подлокотник - 1шт, передние подголовники - 2шт.</t>
  </si>
  <si>
    <t>Комплект состоит из 11 изделий: передние спинки - 2шт, передние сиденья - 2шт, задняя спинка цельная - 1шт, заднее сиденье цельное - 1шт, задний подлокотник - 1шт, передний подлокотник - 1шт, передние подголовники - 2шт.</t>
  </si>
  <si>
    <t>Комплект состоит из 9 изделий: передние спинки - 2шт, передние сиденья - 2шт, задняя спинка цельная - 1шт, заднее сиденье цельное - 1шт, задний подлокотник - 1шт, передние подголовники - 2шт. Для комплектаций с тканевым салоном.</t>
  </si>
  <si>
    <t>Комплект состоит из 9 изделий: передние спинки - 2шт, передние сиденья - 2шт, задняя спинка цельная - 1шт, заднее сиденье цельное - 1шт, задний подлокотник - 1шт, передние подголовники - 2шт. Для комплектаций с кожаным салоном.</t>
  </si>
  <si>
    <t>Комплект состоит из 16 изделий: передние спинки - 2шт, передние сиденья - 2шт, задняя спинка - 2 части (40/60), заднее сиденье - 2 части (40/60), задний подлокотник - 1шт, задние надкрыльники - 2шт, передние подголовники - 2шт, задние подголовники - 3шт.</t>
  </si>
  <si>
    <t>Данный комплект состоит из чехлов на 1 ряд сидений, а также - на 2 ряд, представленный в виде 2 отдельных кресел + комплект чехлов третьего ряда на трех-местный диван. В комплекте, также, имеется 7 подголовников на все сидячие места.</t>
  </si>
  <si>
    <t>Данный комплект состоит из чехлов на 1 ряд сидений, а также - на 2 ряд, представленный в виде 3 местного дивана + комплект чехлов третьего ряда на трех-местный диван. В комплекте, также, имеется 8 подголовников на все сидячие места и чехол переднего подлокотника.</t>
  </si>
  <si>
    <t>В комплекте чехлы на 2 сиденья первого ряда + передний подлокотник.</t>
  </si>
  <si>
    <t>В комплекте чехлы на 2 сиденья первого ряда (на 3 посадочных места) + передний подлокотник.</t>
  </si>
  <si>
    <t>В комплекте чехлы на 2 сиденья первого ряда (на 3 посадочных места, пассажирское сдвоенное).</t>
  </si>
  <si>
    <t>В комплекте чехлы на 3 посадочных места первого ряда + передний подлокотник.</t>
  </si>
  <si>
    <t>EVZ4030</t>
  </si>
  <si>
    <t>EVZ4031</t>
  </si>
  <si>
    <t>Mini Cooper R50 2001-2006</t>
  </si>
  <si>
    <t>Mini Countryman R60 2014-</t>
  </si>
  <si>
    <t>Комплект состоит из 14 изделий: передние спинки - 2шт, передние сиденья - 2шт, задняя спинка - 3 части (40/20/40), заднее сиденье - 2 части (40/60), передние подголовники - 2шт, задние подголовники - 3шт.</t>
  </si>
  <si>
    <t>EVZ31001</t>
  </si>
  <si>
    <t>EVZ31002</t>
  </si>
  <si>
    <t>EVZ31003</t>
  </si>
  <si>
    <t>EVZ31004</t>
  </si>
  <si>
    <t>EVZ31005</t>
  </si>
  <si>
    <t>EVZ31006</t>
  </si>
  <si>
    <t>EVZ31007</t>
  </si>
  <si>
    <t>EVZ31008</t>
  </si>
  <si>
    <t>EVZ31009</t>
  </si>
  <si>
    <t>EVZ31010</t>
  </si>
  <si>
    <t>EVZ31011</t>
  </si>
  <si>
    <t>EVZ31012</t>
  </si>
  <si>
    <t>EVZ31013</t>
  </si>
  <si>
    <t>EVZ31014</t>
  </si>
  <si>
    <t>EVZ31015</t>
  </si>
  <si>
    <t>EVZ31016</t>
  </si>
  <si>
    <t>EVZ31017</t>
  </si>
  <si>
    <t>EVZ31018</t>
  </si>
  <si>
    <t>EVZ31019</t>
  </si>
  <si>
    <t>EVZ31020</t>
  </si>
  <si>
    <t>EVZ31021</t>
  </si>
  <si>
    <t>EVZ31022</t>
  </si>
  <si>
    <t>EVZ31023</t>
  </si>
  <si>
    <t>EVZ31024</t>
  </si>
  <si>
    <t>EVZ31025</t>
  </si>
  <si>
    <t>EVZ31026</t>
  </si>
  <si>
    <t>EVZ31027</t>
  </si>
  <si>
    <t>EVZ31028</t>
  </si>
  <si>
    <t>EVZ31029</t>
  </si>
  <si>
    <t>EVZ31030</t>
  </si>
  <si>
    <t>EVZ31031</t>
  </si>
  <si>
    <t>EVZ31032</t>
  </si>
  <si>
    <t>EVZ31033</t>
  </si>
  <si>
    <t>Mitsubishi Colt правый руль 1995-2003</t>
  </si>
  <si>
    <t>Mitsubishi Colt 2004-2012</t>
  </si>
  <si>
    <t>Mitsubishi Lancer 1988-1991</t>
  </si>
  <si>
    <t>Mitsubishi Lancer 9 седан 2003-2009</t>
  </si>
  <si>
    <t>Mitsubishi Lancer 9 универсал 2003-2009</t>
  </si>
  <si>
    <t>Mitsubishi Lancer 10 седан/универсал 2007-</t>
  </si>
  <si>
    <t>Mitsubishi Lancer 10 хетчбек 2007-</t>
  </si>
  <si>
    <t>Mitsubishi Lancer 10 седан/универсал LUXE 2007-</t>
  </si>
  <si>
    <t>Mitsubishi Lancer 10 спортбек 2007-</t>
  </si>
  <si>
    <t>Mitsubishi Galant седан USA 1996-2006</t>
  </si>
  <si>
    <t>Mitsubishi Galant седан 2003-2008</t>
  </si>
  <si>
    <t>Mitsubishi Grandis 6 мест 2003-2011</t>
  </si>
  <si>
    <t>Mitsubishi ASX 2010-</t>
  </si>
  <si>
    <t>Mitsubishi Outlander 2003-2008</t>
  </si>
  <si>
    <t>Mitsubishi Outlander XL 2006-2012</t>
  </si>
  <si>
    <t>Mitsubishi Outlander 2012-</t>
  </si>
  <si>
    <t>Mitsubishi Airtrek 2001-2008</t>
  </si>
  <si>
    <t>Mitsubishi Pajero Pinin 3 двери 1998-2008</t>
  </si>
  <si>
    <t>Mitsubishi Pajero Pinin 5 дверей 1998-2008</t>
  </si>
  <si>
    <t>Mitsubishi Pajero IO 5 дверей 1998-2007</t>
  </si>
  <si>
    <t>Mitsubishi Pajero Sport 1998-2008</t>
  </si>
  <si>
    <t>Mitsubishi Pajero Sport 2008-2013</t>
  </si>
  <si>
    <t>Mitsubishi Pajero Sport 2014-</t>
  </si>
  <si>
    <t>Mitsubishi Pajero 1990-2004</t>
  </si>
  <si>
    <t>Mitsubishi Pajero 2000-2006</t>
  </si>
  <si>
    <t>Mitsubishi Pajero 2007-</t>
  </si>
  <si>
    <t>Mitsubishi Pajero 3 двери 2007-</t>
  </si>
  <si>
    <t>Mitsubishi Montero Sport 1997-2004</t>
  </si>
  <si>
    <t>Mitsubishi L200 1996-2006</t>
  </si>
  <si>
    <t>Mitsubishi L200 2006-2014</t>
  </si>
  <si>
    <t>Mitsubishi L200 2014-</t>
  </si>
  <si>
    <t>Mitsubishi Eclipse 2006-2008</t>
  </si>
  <si>
    <t>Mitsubishi Fuso Canter 3 места 2014-</t>
  </si>
  <si>
    <t>Комплект состоит из 13 изделий: передние спинки - 2шт, передние сиденья - 2шт, задняя спинка - 2 части (50/50), заднее сиденье цельное - 1шт, передний подлокотник - 1шт, передние подголовники - 2шт, задние подголовники - 3шт.</t>
  </si>
  <si>
    <t>Комплект состоит из 15 изделий: передние спинки - 2шт, передние сиденья - 2шт, задняя спинка - 2 части (40/60), заднее сиденье цельное - 1шт, задние надкрыльники - 2шт, задний подлокотник - 1шт, передние подголовники - 2шт, задние подголовники - 3шт. Передние сиденья с увеличенной поддержкой.</t>
  </si>
  <si>
    <t>Комплект состоит из 13 изделий: передние спинки - 2шт, передние сиденья - 2шт, задняя спинка - 2 части (40/60), заднее сиденье цельное - 1шт, задний подлокотник - 1шт, передние подголовники - 2шт, задние подголовники - 3шт. Передние сиденья с увеличенной поддержкой.</t>
  </si>
  <si>
    <t>В комплекте чехлы для первого ряда сидений, для второго ряда, представленного двумя отдельными креслами, а также - чехлы для сидений 3 ряда на 2 кресла. В переднем пассажирском сиденье встроен столик.</t>
  </si>
  <si>
    <t>Комплект состоит из 12 изделий: передние спинки - 2шт, передние сиденья - 2шт, задняя спинка - 2 части(40/60), заднее сиденье цельное - 1шт, передние подголовники - 2шт, задние подголовники - 3шт.</t>
  </si>
  <si>
    <t>Комплект состоит из 14 изделий: передние спинки - 2шт, передние сиденья - 2шт, задняя спинка - 2 части(40/60), заднее сиденье цельное - 1шт, передний подлокотник - 1шт, задний подлокотник - 1шт, передние подголовники - 2шт, задние подголовники - 3шт.</t>
  </si>
  <si>
    <t>Комплект состоит из 14 изделий: передние спинки - 2шт, передние сиденья - 2шт, задняя спинка - 2 части(40/60), заднее сиденье - 2 части(40/60), задний подлокотник - 1шт, передние подголовники - 2шт, задние подголовники - 3шт.</t>
  </si>
  <si>
    <t>Комплект состоит из 13 изделий: передние спинки - 2шт, передние сиденья - 2шт, задняя спинка - 2 части(40/60), заднее сиденье - 2 части(40/60), задний подлокотник - 1шт, передние подголовники - 2шт, задние подголовники - 2шт.</t>
  </si>
  <si>
    <t>Комплект состоит из 12 изделий: передние спинки - 2шт, передние сиденья - 2шт, задняя спинка - 2 части(40/60) с молнией под задний подлокотник, заднее сиденье - 2 части(40/60), передние подголовники - 2шт, задние подголовники - 2шт.</t>
  </si>
  <si>
    <t>Комплект состоит из 13 изделий: передние спинки - 2шт (со встроенными подлокотниками), передние сиденья - 2шт, задняя спинка цельная - 1шт, заднее сиденье цельное - 1шт, задний подлокотник - 1шт, задние надкрыльники - 2шт, передние подголовники - 2шт, задние подголовники - 2шт.</t>
  </si>
  <si>
    <t>Комплект состоит из 14 изделий: передние спинки - 2шт, передние сиденья - 2шт, задняя спинка - 2 части(40/60), заднее сиденье - 2 части(40/60), передний подлокотник - 1шт, передние подголовники - 2шт, задние подголовники - 3шт.</t>
  </si>
  <si>
    <t>Комплект состоит из 13 изделий: передние спинки - 2шт, передние сиденья - 2шт, задняя спинка - 2 части(40/60), заднее сиденье - 2 части(40/60), передние подголовники - 2шт, задние подголовники - 3шт.</t>
  </si>
  <si>
    <t>Комплект состоит из 11 изделий: передние спинки - 2шт, передние сиденья - 2шт, задняя спинка цельная - 1шт, заднее сиденье цельное - 1шт, задний подлокотник - 1шт, передние подголовники - 2шт, задние подголовники - 2шт.</t>
  </si>
  <si>
    <t>Комплект состоит из 14 изделий: передние спинки - 2шт, передние сиденья - 2шт, задняя спинка - 2 части(50/50), заднее сиденье цельное - 1шт. Передние сиденья с подколенным выступом.</t>
  </si>
  <si>
    <t>В комплекте чехлы для 3 местного автомобиля.</t>
  </si>
  <si>
    <t>EVZ32001</t>
  </si>
  <si>
    <t>EVZ32002</t>
  </si>
  <si>
    <t>EVZ32003</t>
  </si>
  <si>
    <t>EVZ32004</t>
  </si>
  <si>
    <t>EVZ32005</t>
  </si>
  <si>
    <t>EVZ32006</t>
  </si>
  <si>
    <t>EVZ32007</t>
  </si>
  <si>
    <t>EVZ32008</t>
  </si>
  <si>
    <t>EVZ32009</t>
  </si>
  <si>
    <t>EVZ32010</t>
  </si>
  <si>
    <t>EVZ32011</t>
  </si>
  <si>
    <t>EVZ32012</t>
  </si>
  <si>
    <t>EVZ32013</t>
  </si>
  <si>
    <t>EVZ32014</t>
  </si>
  <si>
    <t>EVZ32015</t>
  </si>
  <si>
    <t>EVZ32016</t>
  </si>
  <si>
    <t>EVZ32017</t>
  </si>
  <si>
    <t>EVZ32018</t>
  </si>
  <si>
    <t>EVZ32019</t>
  </si>
  <si>
    <t>EVZ32020</t>
  </si>
  <si>
    <t>EVZ32021</t>
  </si>
  <si>
    <t>EVZ32022</t>
  </si>
  <si>
    <t>EVZ32023</t>
  </si>
  <si>
    <t>EVZ32024</t>
  </si>
  <si>
    <t>EVZ32025</t>
  </si>
  <si>
    <t>EVZ32026</t>
  </si>
  <si>
    <t>EVZ32027</t>
  </si>
  <si>
    <t>EVZ32028</t>
  </si>
  <si>
    <t>EVZ32029</t>
  </si>
  <si>
    <t>EVZ32030</t>
  </si>
  <si>
    <t>EVZ32031</t>
  </si>
  <si>
    <t>EVZ32032</t>
  </si>
  <si>
    <t>EVZ32033</t>
  </si>
  <si>
    <t>EVZ32034</t>
  </si>
  <si>
    <t>EVZ32035</t>
  </si>
  <si>
    <t>EVZ32036</t>
  </si>
  <si>
    <t>Nissan Micra K12 2003-2010</t>
  </si>
  <si>
    <t>Nissan Tiida седан 2004-2014</t>
  </si>
  <si>
    <t>Nissan Tiida хетчбек 2004-2014</t>
  </si>
  <si>
    <t>Nissan Tiida хетчбек 2015-</t>
  </si>
  <si>
    <t>Nissan Almera N16 2000-2006</t>
  </si>
  <si>
    <t>Nissan Almera Tino 2000-2006</t>
  </si>
  <si>
    <t>Nissan Almera Classic 2006-2012</t>
  </si>
  <si>
    <t>Nissan Almera G15 2013-</t>
  </si>
  <si>
    <t>Nissan Sentra B15 1999-2006</t>
  </si>
  <si>
    <t>Nissan Sentra B17 2014-</t>
  </si>
  <si>
    <t>Nissan Sunny B15 правый руль 1998-2004</t>
  </si>
  <si>
    <t>Nissan Sunny N16 правый руль 2000-2005</t>
  </si>
  <si>
    <t>Nissan Primera P11 1995-2002</t>
  </si>
  <si>
    <t>Nissan Primera P12 2001-2008</t>
  </si>
  <si>
    <t>Nissan Juke 2011-</t>
  </si>
  <si>
    <t>Nissan Juke Nismo 2011-</t>
  </si>
  <si>
    <t>Nissan Teana J32 2008-2014</t>
  </si>
  <si>
    <t>Nissan Teana J33 2014-</t>
  </si>
  <si>
    <t>Nissan Qashqai 2006-2013</t>
  </si>
  <si>
    <t>Nissan Qashqai 2+ 2008-2013</t>
  </si>
  <si>
    <t>Nissan Qashqai 2014-</t>
  </si>
  <si>
    <t>Nissan X-Trail T30 2001-2007</t>
  </si>
  <si>
    <t>Nissan X-Trail T30 Colambia 2001-2007</t>
  </si>
  <si>
    <t>Nissan X-Trail T31 2007-2014</t>
  </si>
  <si>
    <t>Nissan X-Trail T32 2013-</t>
  </si>
  <si>
    <t>Nissan Pathfinder R51 2004-2014</t>
  </si>
  <si>
    <t>Nissan Terrano 2012-</t>
  </si>
  <si>
    <t>Nissan Murano Z51 2008-2015</t>
  </si>
  <si>
    <t>Nissan Elgrand E51 5 мест правый руль 2002-2010</t>
  </si>
  <si>
    <t>Nissan Elgrand E51 7 мест правый руль 2002-2010</t>
  </si>
  <si>
    <t>Комплект состоит из 13 изделий: передние спинки - 2шт, передние сиденья - 2шт, задняя спинка - 2 части (40/60), заднее сиденье - 2 части (40/60), задний подлокотник - 1шт, передние подголовники - 2шт, задние подголовники - 3шт.
 ZZ</t>
  </si>
  <si>
    <t>Комплект состоит из 11 изделий: передние спинки - 2шт, передние сиденья - 2шт, задняя спинка цельная - 1шт, заднее сиденье цельное - 1шт, передние подголовники - 2шт, задние подголовники - 3шт.</t>
  </si>
  <si>
    <t>Комплект состоит из 15 изделий: передние спинки - 2шт, передние сиденья - 2шт, задняя спинка - 2 части(40/60), заднее сиденье цельное - 1шт, задний подлокотник - 1шт, задние надкрыльники - 2шт, передние подголовники - 2шт, задние подголовники - 3шт.</t>
  </si>
  <si>
    <t>Комплект состоит из 14 изделий: передние спинки - 2шт, передние сиденья - 2шт, задняя спинка - 2 части(40/60), заднее сиденье цельное - 1шт, задние надкрыльники - 2шт, передние подголовники - 2шт, задние подголовники - 3шт.</t>
  </si>
  <si>
    <t>Комплект состоит из 15 изделий: передние спинки - 2шт, передние сиденья - 2шт, задняя спинка - 2 части(40/60), заднее сиденье цельное - 1шт, передний подлокотник - 1шт, задние надкрыльники - 2шт, передние подголовники - 2шт, задние подголовники - 3шт.</t>
  </si>
  <si>
    <t>Комплект состоит из 12 изделий: передние спинки - 2шт, передние сиденья - 2шт, задняя спинка - 2 части(40/60), заднее сиденье цельное - 1шт, передние подголовники - 2шт, задние подголовники - 3шт. Передние сиденья с подколенным выступом.</t>
  </si>
  <si>
    <t>В комплекте чехлы для 1 ряда сидений, а также - на 2 ряд, состоящий из 3 сидений трансформеров + 5 подголовников.</t>
  </si>
  <si>
    <t>Комплект состоит из 12 изделий: передние спинки - 2шт, передние сиденья (с подколенными выступами) - 2шт, задняя спинка - 2 части (40/60) с молнией под задний подлокотник, заднее сиденье цельное - 1шт, передние подголовники - 2шт, задние подголовники - 3шт.</t>
  </si>
  <si>
    <t>Комплект состоит из 14 изделий: передние спинки - 2шт, передние сиденья (с подколенными выступами) - 2шт, задняя спинка - 2 части (40/60), заднее сиденье цельное - 1шт, задние надкрыльники - 2шт, передние подголовники - 2шт, задние подголовники - 3шт.</t>
  </si>
  <si>
    <t>Комплект состоит из 8 изделий: передние спинки - 2шт, передние сиденья - 2шт, задняя спинка цельная - 1шт  с молнией под задний подлокотник, заднее сиденье цельное - 1шт, передние подголовники - 2шт. Для автомобилей с тканевым салоном.</t>
  </si>
  <si>
    <t>Комплект состоит из 13 изделий: передние спинки - 2шт, передние сиденья - 2шт, задняя спинка - 3 части (40/20/20), заднее сиденье - 2 части (40/60), передние подголовники - 2шт, задние подголовники - 3шт.</t>
  </si>
  <si>
    <t>Комплект состоит из 13 изделий: передние спинки - 2шт, передние сиденья - 2шт, задняя спинка - 2 части (40/60), заднее сиденье - 2 части (40/60), задний подлокотник - 1шт, передние подголовники - 2шт, задние подголовники - 3шт.</t>
  </si>
  <si>
    <t>В комплекте чехлы для 1 ряда сидений, а также - для 2 ряда чехлы для сиденья, состоящего из 3 секций + 5 подголовников и задний подлокотник.</t>
  </si>
  <si>
    <t>В комплекте чехлы для 1 ряда сидений, а также - для 2 ряда чехлы для сиденья, состоящего из 3 секций + 5 подголовников и задний подлокотник. Комплектация со складным пассажирским сиденьем.</t>
  </si>
  <si>
    <t>Комплект состоит из 12 изделий: передние спинки - 2шт, передние сиденья - 2шт, задняя спинка - 2 части (40/60), заднее сиденье цельное - 1шт, передние подголовники - 2шт, задние подголовники - 3шт. Передние сидения с Airbag.</t>
  </si>
  <si>
    <t>Комплект состоит из 14 изделий: передние спинки - 2шт, передние сиденья - 2шт, задняя спинка - 2 части (40/60), заднее сиденье - 2 части (40/60), задний подлокотник - 1шт, передний подлокотник - 1шт, передние подголовники - 2шт, задние подголовники - 3шт.</t>
  </si>
  <si>
    <t>В комплекте чехлы для 1 ряда сидений, а также - для 2 ряда чехлы для сиденья, состоящего из 3 секций + 5 подголовников.</t>
  </si>
  <si>
    <t>В комплекте чехлы для 1 ряда сидений, а также - для 2 ряда чехлы для сиденья, состоящего из 3 секций + 5 подголовников. Чехлы для 3 ряда предназначены для двухместного сидения из 2 частей (50/50).</t>
  </si>
  <si>
    <t>EVZ33001</t>
  </si>
  <si>
    <t>EVZ33002</t>
  </si>
  <si>
    <t>EVZ33003</t>
  </si>
  <si>
    <t>EVZ33004</t>
  </si>
  <si>
    <t>EVZ33005</t>
  </si>
  <si>
    <t>EVZ33006</t>
  </si>
  <si>
    <t>EVZ33007</t>
  </si>
  <si>
    <t>EVZ33008</t>
  </si>
  <si>
    <t>EVZ33009</t>
  </si>
  <si>
    <t>EVZ33010</t>
  </si>
  <si>
    <t>EVZ33011</t>
  </si>
  <si>
    <t>EVZ33012</t>
  </si>
  <si>
    <t>EVZ33013</t>
  </si>
  <si>
    <t>EVZ33014</t>
  </si>
  <si>
    <t>EVZ33015</t>
  </si>
  <si>
    <t>EVZ33016</t>
  </si>
  <si>
    <t>EVZ33017</t>
  </si>
  <si>
    <t>EVZ33018</t>
  </si>
  <si>
    <t>EVZ33019</t>
  </si>
  <si>
    <t>EVZ33020</t>
  </si>
  <si>
    <t>EVZ33021</t>
  </si>
  <si>
    <t>EVZ33022</t>
  </si>
  <si>
    <t>EVZ33023</t>
  </si>
  <si>
    <t>EVZ33024</t>
  </si>
  <si>
    <t>EVZ33025</t>
  </si>
  <si>
    <t>EVZ33026</t>
  </si>
  <si>
    <t>EVZ33027</t>
  </si>
  <si>
    <t>EVZ33028</t>
  </si>
  <si>
    <t>EVZ33029</t>
  </si>
  <si>
    <t>EVZ33030</t>
  </si>
  <si>
    <t>EVZ33031</t>
  </si>
  <si>
    <t>EVZ33032</t>
  </si>
  <si>
    <t>EVZ33033</t>
  </si>
  <si>
    <t>EVZ33034</t>
  </si>
  <si>
    <t>EVZ33035</t>
  </si>
  <si>
    <t>Opel Corsa B 1993-2000 2002-2010</t>
  </si>
  <si>
    <t>Opel Corsa C 2000-2006 2002-2010</t>
  </si>
  <si>
    <t>Opel Corsa D купе 3 двери 2006-2014</t>
  </si>
  <si>
    <t>Opel Corsa D хетчбек 5 дверей 2006-2014</t>
  </si>
  <si>
    <t>Opel Astra G седан хетчбек 1998-2004</t>
  </si>
  <si>
    <t>Opel Astra G универсал 1998-2004</t>
  </si>
  <si>
    <t>Opel Astra H седан, хетчбек 2004-2012</t>
  </si>
  <si>
    <t>Opel Astra H универсал 2004-2012</t>
  </si>
  <si>
    <t>Opel Astra H GTC 2004-2012</t>
  </si>
  <si>
    <t>Opel Astra J (кроме GTC) 2010-</t>
  </si>
  <si>
    <t>Opel Astra J GTC 2010-</t>
  </si>
  <si>
    <t>Opel Astra J GTC Sport 2010-</t>
  </si>
  <si>
    <t>Opel Insignia 2008-</t>
  </si>
  <si>
    <t>Opel Meriva A 5 мест 2002-2011</t>
  </si>
  <si>
    <t>Opel Meriva B 5 мест 2012-</t>
  </si>
  <si>
    <t>Opel Zafira A 1999-2005</t>
  </si>
  <si>
    <t>Opel Zafira B 2005-2011</t>
  </si>
  <si>
    <t>Opel Zafira C Enjoy 2012-</t>
  </si>
  <si>
    <t>Opel Zafira C 2012-</t>
  </si>
  <si>
    <t>Opel Mokka 2013-</t>
  </si>
  <si>
    <t>Opel Antara 2006-</t>
  </si>
  <si>
    <t>Opel Frontera A 1992-1998</t>
  </si>
  <si>
    <t>Opel Frontera B 1998-2004</t>
  </si>
  <si>
    <t>Opel Vectra B 1995-2003</t>
  </si>
  <si>
    <t>Opel Vectra B Recaro 1995-2003</t>
  </si>
  <si>
    <t>Opel Vectra C Elegance 2002-2008</t>
  </si>
  <si>
    <t>Opel Combo C 2002-2011</t>
  </si>
  <si>
    <t>Opel Combo C 3 места 2002-2011</t>
  </si>
  <si>
    <t>Opel Movano 3 места 1998-2010</t>
  </si>
  <si>
    <t>Комплект состоит из 15 изделий: передние спинки - 2шт, передние сиденья - 2шт, задняя спинка - 2 части (40/60), заднее сиденье - 2 части (40/60), передние подголовники - 2шт, задние подголовники - 3шт.</t>
  </si>
  <si>
    <t>Комплект состоит из 13 изделий: передние спинки - 2шт, передние сиденья - 2шт, задняя спинка - 2 части (40/60), заднее сиденье цельное - 1шт, передние подголовники - 2шт, задние подголовники - 2шт. Увеличенная поддержка передних сидений.</t>
  </si>
  <si>
    <t>Комплект состоит из 12 изделий: передние спинки - 2шт, передние сиденья - 2шт, задняя спинка - 2 части (40/60), заднее сиденье цельное - 1шт, передние подголовники - 2шт, задние подголовники - 3шт. Передние подголовники активные.</t>
  </si>
  <si>
    <t>Комплект состоит из 12 изделий: передние спинки - 2шт, передние сиденья - 2шт, задняя спинка - 2 части (40/60), заднее сиденье - 2 части (40/60), передние подголовники - 2шт, задние подголовники - 3шт. Передние подголовники актиные.</t>
  </si>
  <si>
    <t>Комплект состоит из 12 изделий: передние спинки - 2шт, передние сиденья - 2шт, задняя спинка - 2 части (40/60), заднее сиденье - 2 части (40/60), передние подголовники - 2шт, задние подголовники - 3шт.</t>
  </si>
  <si>
    <t>Комплект состоит из 11 изделий: передние спинки - 2шт, передние сиденья - 2шт, задняя спинка - 2 части (40/60), заднее сиденье цельное - 1шт, передние подголовники - 2шт, задние подголовники - 2шт. Передние подголовники активные.</t>
  </si>
  <si>
    <t xml:space="preserve">Комплект состоит из 11 изделий: передние спинки - 2шт, передние сиденья - 2шт, задняя спинка - 2 части (40/60), заднее сиденье цельное - 1шт, передние подголовники - 2шт, задние подголовники - 2шт. </t>
  </si>
  <si>
    <t>Комплект состоит из 11 изделий: передние спинки - 2шт, передние сиденья - 2шт, задняя спинка - 2 части (40/60), заднее сиденье цельное - 1шт, передние подголовники - 2шт, задние подголовники - 2шт. Передние подголовники активные. Передние сиденья с подколенными выступами.</t>
  </si>
  <si>
    <t>В комплекте чехлы для 1 ряда сидений, а также - для 2 ряда чехлы для сиденья, состоящего из 3 кресел-трансформеров + 5 подголовников.</t>
  </si>
  <si>
    <t>Комплект состоит из 14 изделий: передние спинки - 2шт, передние сиденья - 2шт, задняя спинка - 3 части (40/20/40), заднее сиденье цельное - 1шт, задний подлокотник - 1шт, передние подголовники - 2шт, задние подголовники - 3шт.</t>
  </si>
  <si>
    <t>Комплект состоит из 13 изделий: передние спинки - 2шт, передние сиденья - 2шт, задняя спинка - 3 части (40/20/40), заднее сиденье цельное - 1шт, передние подголовники - 2шт, задние подголовники - 3шт.</t>
  </si>
  <si>
    <t>В комплекте чехлы для 1 ряда сидений, а также - для 2 ряда чехлы для сиденья, состоящего из 3 кресел-трансформеров (средняя часть может складываться в подлокотник) + 5 подголовников.</t>
  </si>
  <si>
    <t>Комплект состоит из 13 изделий: передние спинки - 2шт, передние сиденья - 2шт, задняя спинка - 2 части (40/60), заднее сиденье - 2 части (40/60), задний подлокотник - 1 шт, передние подголовники - 2шт, задние подголовники - 3шт.</t>
  </si>
  <si>
    <t>Комплект состоит из 11 изделий: передние спинки - 2шт, передние сиденья - 2шт, задняя спинка - 2 части (40/60), заднее сиденье - 2 части (40/60), передние подголовники - 2шт, задние подголовники - 2 шт.</t>
  </si>
  <si>
    <t>Комплект состоит из 11 изделий: передние спинки - 2шт, передние сиденья - 2шт, задняя спинка - 2 части (40/60), заднее сиденье - 2 части (40/60), передние подголовники - 2шт, задние подголовники - 2 шт. Передние сиденья с подколенным выступом.</t>
  </si>
  <si>
    <t>Комплект состоит из 13 изделий: передние спинки - 2шт, передние сиденья - 2шт, задняя спинка - 2 части (40/60), заднее сиденье - 2 части (40/60), задний подлокотник - 1шт, передние подголовники - 2шт, задние подголовники - 3 шт.</t>
  </si>
  <si>
    <t>Комплект состоит из 13 изделий: передние спинки - 2шт, передние сиденья - 2шт, задняя спинка - 2 части (40/60), заднее сиденье - 2 части (40/60), задний подлокотник - 1шт, передние подголовники - 2шт, задние подголовники - 3 шт. Передние сиденья с подколенным выступом.</t>
  </si>
  <si>
    <t>Комплект чехлов для трехместного фургона.</t>
  </si>
  <si>
    <t>EVZ34001</t>
  </si>
  <si>
    <t>EVZ34002</t>
  </si>
  <si>
    <t>EVZ34003</t>
  </si>
  <si>
    <t>EVZ34004</t>
  </si>
  <si>
    <t>EVZ34005</t>
  </si>
  <si>
    <t>EVZ34006</t>
  </si>
  <si>
    <t>EVZ34007</t>
  </si>
  <si>
    <t>EVZ34008</t>
  </si>
  <si>
    <t>EVZ34009</t>
  </si>
  <si>
    <t>EVZ34010</t>
  </si>
  <si>
    <t>EVZ34011</t>
  </si>
  <si>
    <t>EVZ34012</t>
  </si>
  <si>
    <t>EVZ34013</t>
  </si>
  <si>
    <t>EVZ34014</t>
  </si>
  <si>
    <t>EVZ34015</t>
  </si>
  <si>
    <t>EVZ34016</t>
  </si>
  <si>
    <t>EVZ34017</t>
  </si>
  <si>
    <t>EVZ34018</t>
  </si>
  <si>
    <t>EVZ34019</t>
  </si>
  <si>
    <t>EVZ34020</t>
  </si>
  <si>
    <t>EVZ34021</t>
  </si>
  <si>
    <t>EVZ34022</t>
  </si>
  <si>
    <t>Peugeot 107 2007-2014</t>
  </si>
  <si>
    <t>Peugeot 206 1998-2008</t>
  </si>
  <si>
    <t>Peugeot 301 базовая комплектация 2013-</t>
  </si>
  <si>
    <t>Peugeot 301 полная комплектация 2013-</t>
  </si>
  <si>
    <t>Peugeot 307 хетчбек 2001-2008</t>
  </si>
  <si>
    <t>Peugeot 307 SW 2001-2008</t>
  </si>
  <si>
    <t>Peugeot 308 хетчбек 2008-</t>
  </si>
  <si>
    <t>Peugeot 308 SW 2008-</t>
  </si>
  <si>
    <t>Peugeot 406 1996-2000</t>
  </si>
  <si>
    <t>Peugeot 406 2000-2004</t>
  </si>
  <si>
    <t>Peugeot 407 2004-2010</t>
  </si>
  <si>
    <t>Peugeot 408 2012-</t>
  </si>
  <si>
    <t>Peugeot 3008 2009-</t>
  </si>
  <si>
    <t>Peugeot 5008 2009-</t>
  </si>
  <si>
    <t>Peugeot Partner 2 места 2008-</t>
  </si>
  <si>
    <t>Peugeot Partner 5 мест 2008-</t>
  </si>
  <si>
    <t>Peugeot Partner Tepee 2014-</t>
  </si>
  <si>
    <t>Peugeot Boxer 3 места 2006-</t>
  </si>
  <si>
    <t>Комплект состоит из 9 изделий: передние спинки - 2шт, передние сиденья - 2шт, задняя спинка - 2 части (50/50), заднее сиденье цельное - 1шт, задние подголовники - 2шт.</t>
  </si>
  <si>
    <t>Комплект состоит из 13 изделий: передние спинки - 2шт, передние сиденья - 2шт, задняя спинка - 2 части (40/60), заднее сиденье - 2 части (40/60), задний подлокотник -  1 шт, передние подголовники - 2шт, задние подголовники - 3шт.</t>
  </si>
  <si>
    <t>В комплекте чехлы для 1 ряда сидений, а также - для 2 ряда чехлы для сиденья, состоящего из 3 отдельных кресел-трансформеров + 5 подголовников.</t>
  </si>
  <si>
    <t>Комплект состоит из 12 изделий: передние спинки - 2шт, передние сиденья - 2шт, задняя спинка - 2 части (40/60), заднее сиденье цельное - 1шт, задний подлокотник - 1шт, передние подголовники - 2шт, задние подголовники - 2шт.</t>
  </si>
  <si>
    <t>Комплект состоит из 12 изделий: передние спинки - 2шт, передние сиденья - 2шт, задняя спинка - 2 части (40/60), заднее сиденье - 2 части (40/60), передние подголовники - 2шт, задние подголовники - 3шт. Для тканевого салона.</t>
  </si>
  <si>
    <t>Комплект состоит из 13 изделий: передние спинки - 2шт, передние сиденья - 2шт, задняя спинка - 2 части (40/60), заднее сиденье - 2 части (40/60), задний подлокотник - 1шт, передние подголовники - 2шт, задние подголовники - 3шт. Пассажирское сиденье складное.</t>
  </si>
  <si>
    <t>В комплекте чехлы для 1 ряда сидений, а также - для 2 ряда чехлы для сиденья, состоящего из 3 кресел + 5 подголовников. Пассажирское сиденье складное.</t>
  </si>
  <si>
    <t>В комплекте чехлы для 1 ряда сидений, а также - для 2 ряда чехлы для сиденья, состоящего из 3 кресел + 5 подголовников.</t>
  </si>
  <si>
    <t>В комплекте чехлы для переднего ряда сидений: передние спинки - 2шт, передние сиденья - 2шт.</t>
  </si>
  <si>
    <t>В комплекте чехлы для 1 ряда сидений, а также - для для сиденья 2 ряда, состоящего из 3 сидений-трансформеров + 5 подголовников.</t>
  </si>
  <si>
    <t>Комплект состоит из 14 изделий: передние спинки - 2шт, передние сиденья - 2шт, задняя спинка - 2 части (40/60), заднее сиденье - 2 части (40/60), зеркальные подлокотники - 2шт, передние подголовники - 2шт, задние подголовники - 3шт.</t>
  </si>
  <si>
    <t>В комплекте чехлы для переднего ряда сидений, расчитанные на 3 сидячих места с откидным столиком.</t>
  </si>
  <si>
    <t>EVZ37001</t>
  </si>
  <si>
    <t>EVZ37002</t>
  </si>
  <si>
    <t>EVZ37003</t>
  </si>
  <si>
    <t>EVZ37004</t>
  </si>
  <si>
    <t>EVZ37005</t>
  </si>
  <si>
    <t>EVZ37006</t>
  </si>
  <si>
    <t>EVZ37007</t>
  </si>
  <si>
    <t>EVZ37008</t>
  </si>
  <si>
    <t>EVZ37009</t>
  </si>
  <si>
    <t>EVZ37010</t>
  </si>
  <si>
    <t>EVZ37011</t>
  </si>
  <si>
    <t>EVZ37012</t>
  </si>
  <si>
    <t>EVZ37013</t>
  </si>
  <si>
    <t>EVZ37014</t>
  </si>
  <si>
    <t>EVZ37015</t>
  </si>
  <si>
    <t>EVZ37016</t>
  </si>
  <si>
    <t>EVZ37017</t>
  </si>
  <si>
    <t>EVZ37018</t>
  </si>
  <si>
    <t>EVZ37019</t>
  </si>
  <si>
    <t>EVZ37020</t>
  </si>
  <si>
    <t>EVZ37021</t>
  </si>
  <si>
    <t>EVZ37022</t>
  </si>
  <si>
    <t>EVZ37023</t>
  </si>
  <si>
    <t>EVZ37024</t>
  </si>
  <si>
    <t>EVZ37025</t>
  </si>
  <si>
    <t>EVZ37026</t>
  </si>
  <si>
    <t>EVZ37027</t>
  </si>
  <si>
    <t>EVZ37028</t>
  </si>
  <si>
    <t>EVZ37029</t>
  </si>
  <si>
    <t>EVZ37030</t>
  </si>
  <si>
    <t>EVZ37031</t>
  </si>
  <si>
    <t>EVZ37032</t>
  </si>
  <si>
    <t>EVZ37033</t>
  </si>
  <si>
    <t>EVZ37034</t>
  </si>
  <si>
    <t>EVZ37035</t>
  </si>
  <si>
    <t>Renault Logan 2004-2013</t>
  </si>
  <si>
    <t>Renault Logan 2014-</t>
  </si>
  <si>
    <t>Renault Logan</t>
  </si>
  <si>
    <t>Renault Duster 2012-2015</t>
  </si>
  <si>
    <t>Renault Duster 2015-</t>
  </si>
  <si>
    <t>Renault Megane 2003-2008</t>
  </si>
  <si>
    <t>Renault Megane 2009-</t>
  </si>
  <si>
    <t>Renault Sandero 2009-2014</t>
  </si>
  <si>
    <t>Renault Sandero Stepway 2009-2014</t>
  </si>
  <si>
    <t>Renault Sandero 2014-</t>
  </si>
  <si>
    <t>Renault Sandero Stepway 2014-</t>
  </si>
  <si>
    <t>Renault Scenic 1996-2003</t>
  </si>
  <si>
    <t>Renault Scenic 2003-2009</t>
  </si>
  <si>
    <t>Renault Scenic 2009-2012</t>
  </si>
  <si>
    <t>Renault Scenic 2012-</t>
  </si>
  <si>
    <t>Renault Koleos 2008-</t>
  </si>
  <si>
    <t>Renault Laguna 2001-2007</t>
  </si>
  <si>
    <t>Renault Laguna 2007-2011</t>
  </si>
  <si>
    <t>Renault Modus 2008-2012</t>
  </si>
  <si>
    <t>Renault Fluence 2010-2013</t>
  </si>
  <si>
    <t>Renault Fluence 2013-</t>
  </si>
  <si>
    <t>Renault Clio 3 двери 1998-2003</t>
  </si>
  <si>
    <t>Renault Clio 5 дверей 2005-2012</t>
  </si>
  <si>
    <t>Renault Clio универсал 2005-2012</t>
  </si>
  <si>
    <t>Renault Kangoo 5 мест 2008-</t>
  </si>
  <si>
    <t>Renault Kaptur 2016-</t>
  </si>
  <si>
    <t>Комплект состоит из 12 изделий: передние спинки - 2шт, передние сиденья - 2шт, задняя спинка - 2 части (40/60), заднее сиденье цельное - 1шт, передние подголовники - 2шт, задние подголовники - 3шт. Передние сиденья с Air-bag.</t>
  </si>
  <si>
    <t>Комплект состоит из 12 изделий: передние спинки - 2шт, передние сиденья - 2шт, задняя спинка - 2 части (40/60), заднее сиденье - 2 части (40/60), передние подголовники - 2шт, задние подголовники - 3шт. Передние подголовники - раскладушки.</t>
  </si>
  <si>
    <t>Комплект состоит из 11 изделий: передние спинки - 2шт, передние сиденья - 2шт, задняя спинка цельная - 1шт, заднее сиденье цельное - 1шт, передние подголовники - 2шт, задние подголовники - 3шт. Передние подголовники раскладушки.</t>
  </si>
  <si>
    <t>В комплекте чехлы для 1 ряда сидений, а также - для 2 ряда чехлы на 3 кресла-трансформера + 5 подголовников.</t>
  </si>
  <si>
    <t>В комплекте чехлы для 1 ряда сидений, а также - для 2 ряда чехлы на 3 кресла-трансформера со столиками в передних сиденьях + 5 подголовников.</t>
  </si>
  <si>
    <t>В комплекте чехлы для 1 ряда сидений, а также - для 2 ряда чехлы на 3 кресла-трансформера + 5 подголовников в форме бабочки.</t>
  </si>
  <si>
    <t>Комплект состоит из 13 изделий: передние спинки - 2шт, передние сиденья - 2шт, задняя спинка - 2 части (40/60), заднее сиденье - 2 части (40/60), задний подлокотник - 1 шт, передние подголовники - 2шт, задние подголовники - 3шт. Пассажирское сиденье складное.</t>
  </si>
  <si>
    <t>Комплект состоит из 12 изделий: передние спинки - 2шт, передние сиденья - 2шт, задняя спинка - 2 части (40/60 (60 за водителем)), заднее сиденье цельное - 1шт, передние подголовники - 2шт, задние подголовники - 3шт.</t>
  </si>
  <si>
    <t>Комплект состоит из 12 изделий: передние спинки - 2шт, передние сиденья - 2шт, задняя спинка - 2 части (40/60), заднее сиденье цельное - 1шт, передние подголовники - 2шт, задние подголовники - 3шт. Передние подголовники - раскладушки.</t>
  </si>
  <si>
    <t>Комплект состоит из 6 изделий: передние спинки - 2шт, передние сиденья - 2шт, задняя спинка цельная - 1шт, заднее сиденье цельное - 1шт.</t>
  </si>
  <si>
    <t>Комплект состоит из 7 изделий: передние спинки - 2шт, передние сиденья - 2шт, задняя спинка - 2 части (40/60), заднее сиденье - 2 части (40/60).</t>
  </si>
  <si>
    <t>Комплект состоит из 9 изделий: передние спинки - 2шт, передние сиденья - 2шт, задняя спинка - 2 части (40/60), заднее сиденье - 2 части (40/60), передние подголовники - 2шт.</t>
  </si>
  <si>
    <t>EVZ41001</t>
  </si>
  <si>
    <t>EVZ41002</t>
  </si>
  <si>
    <t>EVZ41003</t>
  </si>
  <si>
    <t>EVZ41004</t>
  </si>
  <si>
    <t>EVZ41005</t>
  </si>
  <si>
    <t>EVZ41006</t>
  </si>
  <si>
    <t>EVZ41007</t>
  </si>
  <si>
    <t>EVZ41008</t>
  </si>
  <si>
    <t>EVZ41009</t>
  </si>
  <si>
    <t>EVZ41010</t>
  </si>
  <si>
    <t>EVZ41011</t>
  </si>
  <si>
    <t>EVZ41012</t>
  </si>
  <si>
    <t>EVZ41013</t>
  </si>
  <si>
    <t>EVZ41014</t>
  </si>
  <si>
    <t>EVZ41015</t>
  </si>
  <si>
    <t>EVZ41016</t>
  </si>
  <si>
    <t>EVZ41018</t>
  </si>
  <si>
    <t>EVZ41019</t>
  </si>
  <si>
    <t>Skoda Fabia 2001-2007</t>
  </si>
  <si>
    <t>Skoda Fabia 2008-</t>
  </si>
  <si>
    <t>Skoda Rapid 2014-</t>
  </si>
  <si>
    <t>Skoda Rapid Sport 2014-</t>
  </si>
  <si>
    <t>Skoda Octavia Tour 1996-2009</t>
  </si>
  <si>
    <t>Skoda Octavia A5 седан 2008-2012</t>
  </si>
  <si>
    <t>Skoda Octavia A5 лифтбек 2008-2012</t>
  </si>
  <si>
    <t>Skoda Octavia A5 лифтбек Elegance 2008-2012</t>
  </si>
  <si>
    <t>Skoda Octavia A7 Active лифтбек 2013-</t>
  </si>
  <si>
    <t>Skoda Octavia A7 Elegance лифтбек 2013-</t>
  </si>
  <si>
    <t>Skoda Superb 2002-2008</t>
  </si>
  <si>
    <t>Skoda Superb 2008-</t>
  </si>
  <si>
    <t>Skoda Roomster 2010-</t>
  </si>
  <si>
    <t>Skoda Yeti 2010-</t>
  </si>
  <si>
    <t>Комплект состоит из 10 изделий: передние спинки - 2шт, передние сиденья - 2шт, задняя спинка цельная - 1шт, заднее сиденье цельное - 1шт, передние подголовники - 2шт, задние подголовники - 2 шт. Кроме комплектации с усиленной поддержкой.</t>
  </si>
  <si>
    <t>Комплект состоит из 11 изделий: передние спинки - 2шт, передние сиденья - 2шт, задняя спинка - 2 части (40/60), заднее сиденье - 2 части (40/60), передние подголовники - 2шт, задние подголовники - 2 шт. Передние сиденья с усиленной поддержкой.</t>
  </si>
  <si>
    <t xml:space="preserve">Комплект состоит из 10 изделий: передние спинки - 2шт, передние сиденья - 2шт, задняя спинка цельная - 1шт, заднее сиденье цельное - 1шт, передние подголовники - 2шт, задние подголовники - 2 шт. </t>
  </si>
  <si>
    <t>Комплект состоит из 13 изделий: передние спинки - 2шт, передние сиденья - 2шт, задняя спинка - 2 части (40/60) с молнией под задний подлокотник, заднее сиденье цельное - 1шт, передний подлокотник - 1шт, передние подголовники - 2шт, задние подголовники - 3шт.</t>
  </si>
  <si>
    <t>Комплект состоит из 11 изделий: передние спинки - 2шт, передние сиденья - 2шт, задняя спинка - 2 части (40/60) с молнией под задний подлокотник, заднее сиденье цельное - 1шт, передний подлокотник - 1шт, задние подголовники - 3шт. На передних сиденьях подколенные выступы.</t>
  </si>
  <si>
    <t>Комплект состоит из 12 изделий: передние спинки - 2шт, передние сиденья - 2шт, задняя спинка - 2 части (40/60), заднее сиденье - 2 части (40/60), задний подлокотник - 1шт, передние подголовники - 2шт, задние подголовники - 2 шт.</t>
  </si>
  <si>
    <t xml:space="preserve">Комплект состоит из 13 изделий: передние спинки - 2шт, передние сиденья - 2шт, задняя спинка цельная - 1шт, заднее сиденье цельное - 1шт, передний подлокотник - 1шт, задние надкрыльники - 2шт, передние подголовники - 2шт, задние подголовники - 2 шт. </t>
  </si>
  <si>
    <t>Комплект состоит из 16 изделий: передние спинки - 2шт, передние сиденья - 2шт, задняя спинка - 2 части (40/60), заднее сиденье - 2 части (40/60), задний подлокотник - 1шт, передний подлокотник - 1шт, задние надкрыльники - 2шт, передние подголовники - 2шт, задние подголовники - 2 шт.</t>
  </si>
  <si>
    <t>В комплекте чехлы для 1 ряда сидений, а также - для 2 ряда, состоящего из 3 кресел + 5 подголовников.</t>
  </si>
  <si>
    <t>В комплекте чехлы для 1 ряда сидений, а также - для 2 ряда, состоящего из 3 кресел + 5 подголовников + передний подлокотник.</t>
  </si>
  <si>
    <r>
      <t xml:space="preserve">Автомобильные "EVA Innova"
Чтобы заказать авточехлы Eva Innova через Emex.ru из любого города России и с бесплатной доставкой - явитесь в местный филиал. Введите в поиск искомый артикул из таблицы - ниже всплывут 25 классических цветовых решений (в том числе комплектации со стежкой "Ромб" и без) - выберите одно из них. Ежели вам необходим иной цвет или особая комплектация заказа - обратитесь непосредственно к нам. 
Стоимость комплекта со стежкой "Ромб" = базовая стоимость комплекта + 1000 рублей.
​
</t>
    </r>
    <r>
      <rPr>
        <b/>
        <i/>
        <u/>
        <sz val="11"/>
        <color indexed="8"/>
        <rFont val="Calibri"/>
        <family val="2"/>
        <charset val="204"/>
      </rPr>
      <t xml:space="preserve">www. eva-innova.ru </t>
    </r>
    <r>
      <rPr>
        <b/>
        <i/>
        <sz val="11"/>
        <color indexed="8"/>
        <rFont val="Calibri"/>
        <family val="2"/>
        <charset val="204"/>
      </rPr>
      <t xml:space="preserve">             8 (499) 994-96-89            ra-24@inbox.ru</t>
    </r>
  </si>
  <si>
    <r>
      <t xml:space="preserve">Наша компания изготавливает высококачественные модельные авточехлы из экокожи. Центральная часть сидений традиционно изготавливается из трехслойного материала 5мм с перфорированным топом. Конструкция чехлов особенна тем, что для их установки вам не потребуется снимать сидения. Внимательно выбирайте комплектацию на свой авто - салон у одной и той же модели автомобиля может отличаться.
</t>
    </r>
    <r>
      <rPr>
        <b/>
        <i/>
        <sz val="11"/>
        <color indexed="8"/>
        <rFont val="Calibri"/>
        <family val="2"/>
        <charset val="204"/>
      </rPr>
      <t xml:space="preserve">
Скидка от объема заказа через Emex.ru не действует.
Внимание: в списке представлены не все модели автомобилей, на которые мы изготавливаем чехлы - если вы не нашли в каталоге своей модели, вы можете обратиться с вашим вопросом в отдел продаж. Будьте готовы при этом предоставить фото вашего салона.</t>
    </r>
  </si>
  <si>
    <t>EVZ42001</t>
  </si>
  <si>
    <t>EVZ42002</t>
  </si>
  <si>
    <t>EVZ42003</t>
  </si>
  <si>
    <t>EVZ42004</t>
  </si>
  <si>
    <t>EVZ42005</t>
  </si>
  <si>
    <t>Ssang Yong Actyon 2010-</t>
  </si>
  <si>
    <t>Ssang Yong Actyon Sport 2006-2012</t>
  </si>
  <si>
    <t>Ssang Yong Kyron 2010-</t>
  </si>
  <si>
    <t>Ssang Yong Rexton 2012-</t>
  </si>
  <si>
    <t>Комплект состоит из 12 изделий: передние спинки - 2шт, передние сиденья - 2шт, задняя спинка цельная - 1шт, заднее сиденье цельное - 1шт, задний подлокотник - 1 шт, передние подголовники - 2шт, задние подголовники - 3шт.</t>
  </si>
  <si>
    <t>Ssang Yong Rexton I, II 2002-2012</t>
  </si>
  <si>
    <t>EVZ43001</t>
  </si>
  <si>
    <t>EVZ43002</t>
  </si>
  <si>
    <t>EVZ43003</t>
  </si>
  <si>
    <t>EVZ43004</t>
  </si>
  <si>
    <t>EVZ43005</t>
  </si>
  <si>
    <t>EVZ43006</t>
  </si>
  <si>
    <t>Subaru Impreza Recaro 2008-</t>
  </si>
  <si>
    <t>Subaru Forester 2008-2012</t>
  </si>
  <si>
    <t>Subaru Forester 2013-</t>
  </si>
  <si>
    <t>Subaru Outback 2003-2009</t>
  </si>
  <si>
    <t>Subaru Outback 2009-2014</t>
  </si>
  <si>
    <t>Комплект состоит из 7 изделий: передние спинки - 2шт, передние сиденья - 2шт, задняя спинка цельная - 1шт, заднее сиденье цельное - 1шт, задний подлокотник - 1шт.</t>
  </si>
  <si>
    <t>Комплект состоит из 16 изделий: передние спинки - 2шт, передние сиденья - 2шт, задняя спинка - 2 части (40/60), заднее сиденье цельное - 1шт, задний подлокотник - 2шт, задние надкрыльники - 2шт, передние подголовники - 2шт, задние подголовники - 3шт.</t>
  </si>
  <si>
    <t>Комплект состоит из 14 изделий: передние спинки - 2шт, передние сиденья - 2шт, задняя спинка - 2 части (40/60), заднее сиденье цельное - 1шт, задние надкрыльники - 2шт, передние подголовники - 2шт, задние подголовники - 3шт. Передние и задние сиденья с подколенными выступами.</t>
  </si>
  <si>
    <t>EVZ44001</t>
  </si>
  <si>
    <t>EVZ44002</t>
  </si>
  <si>
    <t>EVZ44003</t>
  </si>
  <si>
    <t>EVZ44004</t>
  </si>
  <si>
    <t>EVZ44005</t>
  </si>
  <si>
    <t>EVZ44006</t>
  </si>
  <si>
    <t>EVZ44007</t>
  </si>
  <si>
    <t>EVZ44008</t>
  </si>
  <si>
    <t>EVZ44009</t>
  </si>
  <si>
    <t>EVZ44010</t>
  </si>
  <si>
    <t>EVZ44011</t>
  </si>
  <si>
    <t>Suzuki Liana 2001-2006</t>
  </si>
  <si>
    <t>Suzuki SX4 седан 2010-2014</t>
  </si>
  <si>
    <t>Suzuki SX4 хетчбек 2010-2014</t>
  </si>
  <si>
    <t>Suzuki Vitara 1997-2006</t>
  </si>
  <si>
    <t>Suzuki Grand Vitara 3 двери 2005-2015</t>
  </si>
  <si>
    <t>Suzuki Grand Vitara 5 дверей 2005-2015</t>
  </si>
  <si>
    <t>Suzuki Jimny 2005-2012</t>
  </si>
  <si>
    <t>Suzuki Ignis 2003-2008</t>
  </si>
  <si>
    <t>Suzuki Swift 1995-2003</t>
  </si>
  <si>
    <t>Suzuki Swift 2004-2011</t>
  </si>
  <si>
    <t>Комплект состоит из 11 изделий: передние спинки - 2шт, передние сиденья - 2шт, задняя спинка - 2 части (50/50), заднее сиденье - 2 части (50/50), передние подголовники - 2шт, задние подголовники - 2шт.</t>
  </si>
  <si>
    <t>Комплект состоит из 13 изделий: передние спинки - 2шт, передние сиденья - 2шт, задняя спинка - 2 части (40/60), заднее сиденье - 2 части (40/60), задний подлокотник -1 шт, передние подголовники - 2шт, задние подголовники - 3шт.</t>
  </si>
  <si>
    <t>Комплект состоит из 10 изделий: передние спинки - 2шт, передние сиденья - 2шт, задняя спинка - 2 части (50/50), заднее сиденье цельное - 1шт, передние подголовники - 2шт, задние подголовники - 2шт.</t>
  </si>
  <si>
    <t>Комплект состоит из 11 изделий: передние спинки - 2шт, передние сиденья - 2шт, задняя спинка - 2 части (50/50), заднее сиденье цельное - 1шт, передние подголовники - 2шт, задние надкрыльники - 2шт.</t>
  </si>
  <si>
    <t>EVZ45001</t>
  </si>
  <si>
    <t>EVZ45002</t>
  </si>
  <si>
    <t>EVZ45003</t>
  </si>
  <si>
    <t>EVZ45004</t>
  </si>
  <si>
    <t>EVZ45005</t>
  </si>
  <si>
    <t>EVZ45006</t>
  </si>
  <si>
    <t>EVZ45007</t>
  </si>
  <si>
    <t>EVZ45008</t>
  </si>
  <si>
    <t>EVZ45009</t>
  </si>
  <si>
    <t>EVZ45010</t>
  </si>
  <si>
    <t>EVZ45011</t>
  </si>
  <si>
    <t>EVZ45012</t>
  </si>
  <si>
    <t>EVZ45013</t>
  </si>
  <si>
    <t>EVZ45014</t>
  </si>
  <si>
    <t>EVZ45015</t>
  </si>
  <si>
    <t>EVZ45016</t>
  </si>
  <si>
    <t>EVZ45017</t>
  </si>
  <si>
    <t>EVZ45018</t>
  </si>
  <si>
    <t>EVZ45019</t>
  </si>
  <si>
    <t>EVZ45020</t>
  </si>
  <si>
    <t>EVZ45021</t>
  </si>
  <si>
    <t>EVZ45022</t>
  </si>
  <si>
    <t>EVZ45023</t>
  </si>
  <si>
    <t>EVZ45024</t>
  </si>
  <si>
    <t>EVZ45025</t>
  </si>
  <si>
    <t>EVZ45026</t>
  </si>
  <si>
    <t>EVZ45027</t>
  </si>
  <si>
    <t>EVZ45028</t>
  </si>
  <si>
    <t>EVZ45029</t>
  </si>
  <si>
    <t>EVZ45030</t>
  </si>
  <si>
    <t>EVZ45031</t>
  </si>
  <si>
    <t>EVZ45032</t>
  </si>
  <si>
    <t>EVZ45033</t>
  </si>
  <si>
    <t>EVZ45034</t>
  </si>
  <si>
    <t>EVZ45035</t>
  </si>
  <si>
    <t>EVZ45036</t>
  </si>
  <si>
    <t>EVZ45037</t>
  </si>
  <si>
    <t>Toyota Yaris 1999-2005</t>
  </si>
  <si>
    <t>Toyota Yaris 2005-2012</t>
  </si>
  <si>
    <t>Toyota Auris 2006-2012</t>
  </si>
  <si>
    <t>Toyota Auris 2012-</t>
  </si>
  <si>
    <t>Toyota Carina T190 седан 1992-1998</t>
  </si>
  <si>
    <t>Toyota Carina T190 лифтбек/универсал 1992-1998</t>
  </si>
  <si>
    <t>Toyota Corolla E120/130 седан 2000-2006</t>
  </si>
  <si>
    <t>Toyota Corolla E120/130 хетчбек 2000-2006</t>
  </si>
  <si>
    <t>Toyota Corolla Е140/150 седан 2006-2012</t>
  </si>
  <si>
    <t>Toyota Corolla E160/170 седан 2012-</t>
  </si>
  <si>
    <t>Toyota Avensis 2001-2008</t>
  </si>
  <si>
    <t>Toyota Camry V20 1996-2004</t>
  </si>
  <si>
    <t>Toyota Camry V30 2002-2006</t>
  </si>
  <si>
    <t>Toyota Camry V40 2006-2011</t>
  </si>
  <si>
    <t>Toyota Camry V50 2011-</t>
  </si>
  <si>
    <t>Toyota Venza 2010-</t>
  </si>
  <si>
    <t>Toyota Rav4 XA10 3 двери 1994-2000</t>
  </si>
  <si>
    <t>Toyota Rav4 XA10 5 дверей 1994-2000</t>
  </si>
  <si>
    <t>Toyota Rav4 XA20 2000-2006</t>
  </si>
  <si>
    <t>Toyota Rav4 XA30 2006-2012</t>
  </si>
  <si>
    <t>Toyota Rav4 XA40 2012-</t>
  </si>
  <si>
    <t>Toyota Highlander U20 2001-2007</t>
  </si>
  <si>
    <t>Toyota Highlander U20 USA 2001-2007</t>
  </si>
  <si>
    <t>Toyota Highlander U40 2007-2013</t>
  </si>
  <si>
    <t>Toyota Land Cruiser 100 1998-2007</t>
  </si>
  <si>
    <t>Toyota Land Cruiser Prado 120 2002-2009</t>
  </si>
  <si>
    <t>Toyota Land Cruiser Prado 120 правый руль 2002-2009</t>
  </si>
  <si>
    <t>Toyota Hilux D40 2012-</t>
  </si>
  <si>
    <t>Toyota Verso 2009-2012</t>
  </si>
  <si>
    <t>Toyota Verso 2012-</t>
  </si>
  <si>
    <t>Toyota Corolla Verso 2004-2007</t>
  </si>
  <si>
    <t>Toyota Voxy 7 мест 2001-2007</t>
  </si>
  <si>
    <t>Toyota Wish 7 мест 2003-2009</t>
  </si>
  <si>
    <t>Toyota Vitz P10 правый руль 1994-2005</t>
  </si>
  <si>
    <t>Toyota Scion 2004-2010</t>
  </si>
  <si>
    <t>Комплект состоит из 13 изделий: передние спинки - 2шт, передние сиденья - 2шт, задняя спинка - 2 части (40/60), заднее сиденье - 2 части (40/60),  задний подлокотник - 1 шт, передние подголовники - 2шт, задние подголовники - 3шт.</t>
  </si>
  <si>
    <t>Комплект состоит из 16 изделий: передние спинки - 2шт, передние сиденья - 2шт, задняя спинка - 2 части (40/60), заднее сиденье - 2 части (40/60), задние надкрыльники - 2шт, задний подлокотник - 1шт, передние подголовники - 2шт, задние подголовники - 3шт.</t>
  </si>
  <si>
    <t>Комплект состоит из 15 изделий: передние спинки - 2шт, передние сиденья - 2шт, задняя спинка - 2 части (40/60), заднее сиденье цельное - 1шт, задние надкрыльники - 2шт, передние подголовники - 2шт, задние подголовники - 3шт. Передние сиденья с подколенными выступами.</t>
  </si>
  <si>
    <t>Комплект состоит из 14 изделий: передние спинки - 2шт, передние сиденья - 2шт, задняя спинка - 2 части (40/60), заднее сиденье цельное - 1шт, задние надкрыльники - 2шт, задний подлокотник - 1шт, передние подголовники - 2шт, задние подголовники - 2шт.</t>
  </si>
  <si>
    <t>Комплект состоит из 14 изделий: передние спинки - 2шт, передние сиденья - 2шт, задняя спинка - 2 части (40/60), заднее сиденье цельное - 1шт, задние надкрыльники - 2шт, задний подлокотник - 1шт, передние подголовники - 2шт, задние подголовники - 2шт (средний встроенный).</t>
  </si>
  <si>
    <t>Комплект состоит из 11 изделий: передние спинки - 2шт, передние сиденья - 2шт, задняя спинка - 2 части (50/50), заднее сиденье - 2 части (50/50), передние подголовники - 2шт, задние подголовники - 2 шт.</t>
  </si>
  <si>
    <t>Комплект состоит из 13 изделий: передние спинки - 2шт, передние сиденья - 2шт, задняя спинка - 2 части (50/50), заднее сиденье - 2 части (50/50), задние надкрыльники - 2 шт,  передние подголовники - 2шт, задние подголовники - 2 шт.</t>
  </si>
  <si>
    <t>Комплект состоит из 14 изделий: передние спинки - 2шт, передние сиденья - 2шт, задняя спинка - 3 части (40/20/40), заднее сиденье - 2 части (60/40), передние подголовники - 2шт, задние подголовники - 3 шт.</t>
  </si>
  <si>
    <t>Комплект состоит из 15 изделий: передние спинки - 2шт, передние сиденья - 2шт, задняя спинка - 2 части (40/60), заднее сиденье - 2 части (40/60), задний подлокотник - 1шт, передний подлокотник - 2шт, передние подголовники - 2шт, задние подголовники - 3шт.</t>
  </si>
  <si>
    <t>Комплект состоит из 16 изделий: передние спинки - 2шт, передние сиденья - 2шт, задняя спинка - 3 части (40/20/40), заднее сиденье - 2 части (60/40), передний подлокотник - 2шт, передние подголовники - 2шт, задние подголовники - 3 шт. Для американских авто.</t>
  </si>
  <si>
    <t>Комплект состоит из 15 изделий: передние спинки - 2шт, передние сиденья - 2шт, задняя спинка - 3 части (40/20/40), заднее сиденье - 3 части (40/20/40), передние подголовники - 2шт, задние подголовники - 3 шт.</t>
  </si>
  <si>
    <t>Комплект состоит из 11 изделий: передние спинки - 2шт, передние сиденья - 2шт, задняя спинка цельная - 1шт, заднее сиденье цельное - 1шт, передние подголовники - 2шт, задние подголовники - 3шт. Подколенные выступы в передних сиденьях.</t>
  </si>
  <si>
    <t>В комплекте чехлы для 1 ряда сидений, а также - для 2 ряда на 3 отдельных сиденья + 5 подголовников + задний подлокотник.</t>
  </si>
  <si>
    <t>Комплект состоит из чехлов для 1 ряда сидений, а также - для 2 ряда на 3 места из 2 частей 40/60 + чехлы 3 ряда на 2 места 50/50+ 6 подголовников.</t>
  </si>
  <si>
    <t>Комплект состоит из чехлов для 1 ряда сидений, а также - для 2 ряда на 3 места спинка 40/20/40, сиденье 40/60 + чехлы 3 ряда на 2 места 50/50+ 7 подголовников. В чехлы 1 ряда встроены подлокотники, передние сиденья с подколенными выступами.</t>
  </si>
  <si>
    <t>Комплект состоит из 12 изделий: передние спинки - 2шт, передние сиденья - 2шт, задняя спинка - 2 части (40/60), заднее сиденье цельное - 1шт, передние подголовники - 2шт, задние подголовники - 3шт. Леворульный автомобиль, USA.</t>
  </si>
  <si>
    <t>Комплект состоит из 12 изделий: передние спинки - 2шт, передние сиденья - 2шт, задняя спинка - 2 части (40/60), заднее сиденье - 2 части (40/60), передние подголовники - 2шт, задние подголовники - 3шт. Передние сиденья с подколенными выступами.</t>
  </si>
  <si>
    <t>EVZ46001</t>
  </si>
  <si>
    <t>EVZ46002</t>
  </si>
  <si>
    <t>EVZ46003</t>
  </si>
  <si>
    <t>EVZ46004</t>
  </si>
  <si>
    <t>EVZ46005</t>
  </si>
  <si>
    <t>EVZ46006</t>
  </si>
  <si>
    <t>EVZ46007</t>
  </si>
  <si>
    <t>EVZ46008</t>
  </si>
  <si>
    <t>EVZ46009</t>
  </si>
  <si>
    <t>EVZ46010</t>
  </si>
  <si>
    <t>EVZ46011</t>
  </si>
  <si>
    <t>EVZ46012</t>
  </si>
  <si>
    <t>EVZ46013</t>
  </si>
  <si>
    <t>EVZ46014</t>
  </si>
  <si>
    <t>EVZ46015</t>
  </si>
  <si>
    <t>EVZ46016</t>
  </si>
  <si>
    <t>EVZ46017</t>
  </si>
  <si>
    <t>EVZ46018</t>
  </si>
  <si>
    <t>EVZ46019</t>
  </si>
  <si>
    <t>EVZ46020</t>
  </si>
  <si>
    <t>EVZ46021</t>
  </si>
  <si>
    <t>EVZ46022</t>
  </si>
  <si>
    <t>EVZ46023</t>
  </si>
  <si>
    <t>EVZ46024</t>
  </si>
  <si>
    <t>EVZ46025</t>
  </si>
  <si>
    <t>EVZ46026</t>
  </si>
  <si>
    <t>EVZ46027</t>
  </si>
  <si>
    <t>EVZ46028</t>
  </si>
  <si>
    <t>EVZ46029</t>
  </si>
  <si>
    <t>EVZ46030</t>
  </si>
  <si>
    <t>EVZ46031</t>
  </si>
  <si>
    <t>EVZ46032</t>
  </si>
  <si>
    <t>EVZ46033</t>
  </si>
  <si>
    <t>EVZ46034</t>
  </si>
  <si>
    <t>EVZ46035</t>
  </si>
  <si>
    <t>EVZ46036</t>
  </si>
  <si>
    <t>EVZ46037</t>
  </si>
  <si>
    <t>EVZ46038</t>
  </si>
  <si>
    <t>EVZ46039</t>
  </si>
  <si>
    <t>EVZ46040</t>
  </si>
  <si>
    <t>EVZ46041</t>
  </si>
  <si>
    <t>EVZ46042</t>
  </si>
  <si>
    <t>EVZ46043</t>
  </si>
  <si>
    <t>EVZ46044</t>
  </si>
  <si>
    <t>EVZ46045</t>
  </si>
  <si>
    <t>Volkswagen Beetle 2013-</t>
  </si>
  <si>
    <t>Volkswagen Polo 5 седан 2010-</t>
  </si>
  <si>
    <t>Volkswagen Golf 2 1983-1992</t>
  </si>
  <si>
    <t>Volkswagen Golf 4 1997-2003</t>
  </si>
  <si>
    <t>Volkswagen Golf 5 2003-2009</t>
  </si>
  <si>
    <t>Volkswagen Golf 6 2008-2012</t>
  </si>
  <si>
    <t>Volkswagen Golf 7 2013-</t>
  </si>
  <si>
    <t>Volkswagen Golf Plus 2004-2009</t>
  </si>
  <si>
    <t>Volkswagen Jetta 2005-2010</t>
  </si>
  <si>
    <t>Volkswagen Jetta 2015-</t>
  </si>
  <si>
    <t>Volkswagen Passat B3/B4 1988-1997</t>
  </si>
  <si>
    <t>Volkswagen Passat B5 седан 1996-2005</t>
  </si>
  <si>
    <t>Volkswagen Passat B5 USA седан 1996-2005</t>
  </si>
  <si>
    <t>Volkswagen Passat B5 универсал 1996-2005</t>
  </si>
  <si>
    <t>Volkswagen Passat B6 седан 2005-2011</t>
  </si>
  <si>
    <t>Volkswagen Passat B6 универсал 2005-2011</t>
  </si>
  <si>
    <t>Volkswagen Passat B7 Comfortline 2011-2015</t>
  </si>
  <si>
    <t>Volkswagen Passat B7 Trendline 2011-2015</t>
  </si>
  <si>
    <t>Volkswagen Passat B8 Comfortline 2015-</t>
  </si>
  <si>
    <t>Volkswagen Scirocco 2009-2016</t>
  </si>
  <si>
    <t>Volkswagen Touran 2004-2006</t>
  </si>
  <si>
    <t>Volkswagen Touran 2006-2010</t>
  </si>
  <si>
    <t>Volkswagen Touran 2010-</t>
  </si>
  <si>
    <t>Volkswagen Tiguan 2007-2016</t>
  </si>
  <si>
    <t>Volkswagen Tiguan Sport 2007-2016</t>
  </si>
  <si>
    <t>Volkswagen Tiguan 2017-</t>
  </si>
  <si>
    <t>Volkswagen Touareg 2002-2010</t>
  </si>
  <si>
    <t>Volkswagen Amarok 2011-</t>
  </si>
  <si>
    <t>Volkswagen Caddy 2004-2015</t>
  </si>
  <si>
    <t>Volkswagen Crafter 3 места 2006-</t>
  </si>
  <si>
    <t>Volkswagen Crafter 20 мест автобус 2006-</t>
  </si>
  <si>
    <t>Volkswagen Crafter 20 мест автобус 2014-</t>
  </si>
  <si>
    <t>Volkswagen T5 Multivan 2003-2015 2 места</t>
  </si>
  <si>
    <t>Volkswagen T5 Multivan 2003-2015 3 места</t>
  </si>
  <si>
    <t>Volkswagen T5 Transporter 9 мест 2003-2015</t>
  </si>
  <si>
    <t>Volkswagen T5 Caravella 8 мест 2003-2015</t>
  </si>
  <si>
    <t>Комплект состоит из 13 изделий: передние спинки - 2шт, передние сиденья - 2шт, задняя спинка - 2 части (40/60), заднее сиденье - 2 части (40/60), передний подлокотник - 1шт, передние подголовники - 2шт, задние подголовники - 3шт.</t>
  </si>
  <si>
    <t>Комплект состоит из 13 изделий: передние спинки - 2шт, передние сиденья - 2шт, задняя спинка - 2 части (40/60), заднее сиденье - 2 части (40/60), задний подлокотник - 1шт, передние подголовники - 2шт, задние подголовники - 3шт. Передние сиденья с подколенным выступом.</t>
  </si>
  <si>
    <t>Комплект состоит из 14 изделий: передние спинки - 2шт, передние сиденья - 2шт, задняя спинка - 2 части (40/60), заднее сиденье цельное - 1шт, передний подлокотник - 1шт, задний подлокотник - 1шт, передние подголовники - 2шт, задние подголовники - 3шт.</t>
  </si>
  <si>
    <t>Комплект состоит из 13 изделий: передние спинки - 2шт, передние сиденья - 2шт, задняя спинка - 2 части (40/60), заднее сиденье - 2 части (40/60), задний подлокотник - 1шт, передние подголовники - 2шт, задние подголовники - 3шт. Передние подголовники активные.</t>
  </si>
  <si>
    <t>Комплект состоит из 12 изделий: передние спинки - 2шт, передние сиденья - 2шт, задняя спинка - 2 части (40/60), заднее сиденье - 2 части (40/60), задний подлокотник - 1шт, передние подголовники - 2шт, задние подголовники - 2шт.</t>
  </si>
  <si>
    <t>Комплект состоит из 11 изделий: передние спинки - 2шт, передние сиденья - 2шт, задняя спинка - 2 части (40/60), заднее сиденье - 2 части (40/60), передние подголовники - 2шт, задние подголовники - 2шт. Передние сиденья с подколенными выступами.</t>
  </si>
  <si>
    <t>Комплект состоит из 13 изделий: передние спинки - 2шт, передние сиденья - 2шт, задняя спинка - 2 части (40/60), заднее сиденье цельное - 1шт, задние надкрыльники - 2шт, передние подголовники - 2шт, задние подголовники - 2шт.</t>
  </si>
  <si>
    <t>Комплект состоит из 13 изделий: передние спинки - 2шт, передние сиденья - 2шт, задняя спинка - 2 части (40/60), заднее сиденье цельное - 1шт, задние надкрыльники - 2шт, передние подголовники - 2шт, задние подголовники - 2шт. Для автомобилей из Америки.</t>
  </si>
  <si>
    <t>Комплект состоит из 13 изделий: передние спинки - 2шт, передние сиденья - 2шт, задняя спинка - 2 части (40/60), заднее сиденье - 2 части (40/60), задние надкрыльники - 2шт, передние подголовники - 2шт, задние подголовники - 2шт.</t>
  </si>
  <si>
    <t>Комплект состоит из 15 изделий: передние спинки - 2шт, передние сиденья - 2шт, задняя спинка - 2 части (40/60), заднее сиденье цельное - 1шт, задние надкрыльники - 2шт, задний подлокотник - 1шт, передний подлокотник - 1шт, передние подголовники - 2шт, задние подголовники - 2шт.</t>
  </si>
  <si>
    <t>Комплект состоит из 16 изделий: передние спинки - 2шт, передние сиденья - 2шт, задняя спинка - 2 части (40/60), заднее сиденье цельное - 1шт, задние надкрыльники - 2шт, задний подлокотник - 1шт, передний подлокотник - 1шт, передние подголовники - 2шт, задние подголовники - 3шт. На всех сиденьях подколенные выступы.</t>
  </si>
  <si>
    <t>Комплект состоит из 15 изделий: передние спинки - 2шт, передние сиденья - 2шт, задняя спинка - 2 части (40/60) с молнией под задний подлокотник, заднее сиденье цельное - 1шт, задние надкрыльники - 2шт, передний подлокотник - 1шт, передние подголовники - 2шт, задние подголовники - 3шт. На всех сиденьях подколенные выступы, для авто с кожаным салоном.</t>
  </si>
  <si>
    <t>Комплект состоит из 15 изделий: передние спинки - 2шт, передние сиденья - 2шт, задняя спинка - 2 части (40/60), заднее сиденье цельное - 1шт, задние надкрыльники - 2шт, задний подлокотник - 1шт, передние подголовники - 2шт, задние подголовники - 3шт. Передние подголовники активные.</t>
  </si>
  <si>
    <t xml:space="preserve">Комплект состоит из 15 изделий: передние спинки - 2шт, передние сиденья - 2шт, задняя спинка - 2 части (40/60), заднее сиденье цельное - 1шт, задние надкрыльники - 2шт, задний подлокотник - 1шт, передние подголовники - 2шт, задние подголовники - 3шт. </t>
  </si>
  <si>
    <t>Комплект состоит из 14 изделий: передние спинки - 2шт, передние сиденья - 2шт, задняя спинка - 2 части (40/60), заднее сиденье цельное - 1шт, передний подлокотник - 1шт, задний подлокотник - 1шт, передние подголовники - 2шт, задние подголовники - 3шт. Передние подголовники активные.</t>
  </si>
  <si>
    <t>В комплекте чехлы для 1 ряда сидений, а также - для 2 ряда на 3 отдельных сиденья + 5 подголовников.</t>
  </si>
  <si>
    <t>Комплект состоит из 14 изделий: передние спинки - 2шт, передние сиденья - 2шт, задняя спинка - 2 части (40/60), заднее сиденье - 2 части (40/60), задний подлокотник - 1шт, передний подлокотник - 1шт,  передние подголовники - 2шт, задние подголовники - 3шт. Передние подголовники активные.</t>
  </si>
  <si>
    <t>Комплект состоит из 14 изделий: передние спинки - 2шт, передние сиденья - 2шт, задняя спинка - 2 части (40/60), заднее сиденье - 2 части (40/60), задний подлокотник - 1шт, передний подлокотник - 1шт,  передние подголовники - 2шт, задние подголовники - 3шт.</t>
  </si>
  <si>
    <t xml:space="preserve">Комплект состоит из 14 изделий: передние спинки - 2шт, передние сиденья - 2шт, задняя спинка - 2 части (40/60), заднее сиденье - 2 части (40/60), задний подлокотник - 1шт, передний подлокотник - 1шт,  передние подголовники - 2шт, задние подголовники - 3шт. </t>
  </si>
  <si>
    <t>Комплект состоит из 14 изделий: передние спинки - 2шт, передние сиденья - 2шт, задняя спинка - 2 части (40/60), заднее сиденье - 2 части (40/60), задний подлокотник - 1шт, передний подлокотник - 1шт,  передние подголовники - 2шт, задние подголовники - 3шт. Пассажирское сиденье складное.</t>
  </si>
  <si>
    <t>Комплект состоит из 14 изделий: передние спинки - 2шт, передние сиденья - 2шт, задняя спинка - 2 части (40/60), заднее сиденье - 2 части (40/60), задний подлокотник - 1шт, передний подлокотник - 1шт,  передние подголовники - 2шт, задние подголовники - 3шт. Пассажирское сиденье складное, передние подголовники активные.</t>
  </si>
  <si>
    <t>Комплект состоит из 13 изделий: передние спинки - 2шт, передние сиденья - 2шт, задняя спинка - 2 части (40/60) с молнией под задний подлокотник, заднее сиденье - 2 части (40/60), передние подголовники (не активные) - 2шт, задние подголовники - 3шт.</t>
  </si>
  <si>
    <t>Комплект состоит из 12 изделий: передние спинки - 2шт, передние сиденья - 2шт, задняя спинка цельная - 1шт, заднее сиденье - 2 части (40/60), передние подголовники - 2шт, задние подголовники - 3шт.</t>
  </si>
  <si>
    <t>В комплекте чехлы для переднего ряда сидений на 3 посадочных места (2+1).</t>
  </si>
  <si>
    <t>В комплекте чехлы для 20-и местного микроавтобуса.</t>
  </si>
  <si>
    <t>В комплекте чехлы для переднего ряда сидений на 2 посадочных места (1+1).</t>
  </si>
  <si>
    <t>В комплекте чехлы для 9-и местного минивена.</t>
  </si>
  <si>
    <t>В комплекте чехлы для 8-и местного минивена.</t>
  </si>
  <si>
    <t>EVZ49001</t>
  </si>
  <si>
    <t>EVZ49002</t>
  </si>
  <si>
    <t>EVZ49003</t>
  </si>
  <si>
    <t>EVZ49004</t>
  </si>
  <si>
    <t>EVZ49005</t>
  </si>
  <si>
    <t>EVZ49006</t>
  </si>
  <si>
    <t>EVZ49007</t>
  </si>
  <si>
    <t>EVZ49008</t>
  </si>
  <si>
    <t>EVZ49009</t>
  </si>
  <si>
    <t>EVZ49010</t>
  </si>
  <si>
    <t>EVZ49011</t>
  </si>
  <si>
    <t>Lada X-Ray 2016-</t>
  </si>
  <si>
    <t>Lada Granta хетчбек 2015-</t>
  </si>
  <si>
    <t>Lada Granta седан 2015-</t>
  </si>
  <si>
    <t>Lada Vesta 2015-</t>
  </si>
  <si>
    <t>Lada Largus 5 мест Lux 2012-</t>
  </si>
  <si>
    <t>Lada Largus 5 мест 2012-</t>
  </si>
  <si>
    <t>Lada Largus 7 мест Lux 2012-</t>
  </si>
  <si>
    <t>Lada Largus 7 мест 2012-</t>
  </si>
  <si>
    <t>Lada Priora седан 2013-</t>
  </si>
  <si>
    <t>Lada Niva 2121 1977-</t>
  </si>
  <si>
    <t>Lada Niva 2131 1993-</t>
  </si>
  <si>
    <t>Комплект состоит из 12 изделий: передние спинки - 2шт, передние сиденья - 2шт, задняя спинка - 2 части (40/60), заднее сиденье цельное - 1шт, передние подголовники - 2шт, задние подголовники - 3шт. Встроенный передний подлокотник.</t>
  </si>
  <si>
    <t>Комплект состоит из 12 изделий: передние спинки - 2шт, передние сиденья - 2шт, задняя спинка - 2 части (40/60), заднее сиденье - 2 части (40/60), передние подголовники - 2шт, задние подголовники - 3шт. Плюс чехлы для 3 ряда сидений.</t>
  </si>
  <si>
    <t xml:space="preserve">Комплект состоит из 13 изделий: передние спинки - 2шт, передние сиденья - 2шт, задняя спинка - 3 части (40/20/40), заднее сиденье цельное - 1шт, передний подлокотник - 1шт, передние подголовники - 2шт, задние подголовники - 2шт.  </t>
  </si>
  <si>
    <t>EVZ49020</t>
  </si>
  <si>
    <t>EVZ49021</t>
  </si>
  <si>
    <t>Datsun On-do 2014-</t>
  </si>
  <si>
    <t>ГАЗ</t>
  </si>
  <si>
    <t xml:space="preserve">Газель Next  3 места 2013- </t>
  </si>
  <si>
    <t>Волга Siber 2008-2010</t>
  </si>
  <si>
    <t xml:space="preserve">Комплект состоит из 11 изделий: передние спинки - 2шт, передние сиденья - 2шт, задняя спинка - 2 части (40/60), заднее сиденье цельное - 1шт, передние подголовники - 2шт, задние подголовники - 2шт.  </t>
  </si>
  <si>
    <t xml:space="preserve"> </t>
  </si>
  <si>
    <t>Kia Rio универсал 2000-2005</t>
  </si>
  <si>
    <t xml:space="preserve"> Toyota Ipsum/Picnic (CM2, правый руль) 2001 - 2009</t>
  </si>
  <si>
    <t>Cadillac CTS 2002 - 2007</t>
  </si>
  <si>
    <t xml:space="preserve"> Fiat Freemont 2011 - 2016</t>
  </si>
  <si>
    <t>EV12007</t>
  </si>
  <si>
    <t>Audi A4 (B8) 2007 - 2015</t>
  </si>
  <si>
    <t>Audi A4 (B9) 2016 - наст. время</t>
  </si>
  <si>
    <t>EV3028</t>
  </si>
  <si>
    <t>Audi Q7 7 мест 2006 - 2015</t>
  </si>
  <si>
    <t>Audi Q7 2006 - 2015</t>
  </si>
  <si>
    <t>Audi Q7 2015 - наст. время</t>
  </si>
  <si>
    <t>Audi A8 (D3) LONG 2002 - 2010</t>
  </si>
  <si>
    <t>EV3008L</t>
  </si>
  <si>
    <t xml:space="preserve"> Hyundai Creta 2015 - наст. время</t>
  </si>
  <si>
    <t>EV18045</t>
  </si>
  <si>
    <t xml:space="preserve"> Hyundai Elantra V (Avante) 2010 - 2015</t>
  </si>
  <si>
    <t>EV18046</t>
  </si>
  <si>
    <t xml:space="preserve"> Hyundai Elantra VI 2016 - наст. время</t>
  </si>
  <si>
    <t xml:space="preserve"> Hyundai Solaris 2017 - наст. время</t>
  </si>
  <si>
    <t xml:space="preserve"> Hyundai Solaris 2011 - 2017</t>
  </si>
  <si>
    <t>EV18047</t>
  </si>
  <si>
    <t xml:space="preserve"> Hyundai Sonata VII (LF) 2017 - наст. время</t>
  </si>
  <si>
    <t xml:space="preserve"> Hyundai Sonata VI (YF) 2010 - 2016</t>
  </si>
  <si>
    <t>EV18048</t>
  </si>
  <si>
    <t xml:space="preserve"> Range Rover Vogue I 2002 - 2014</t>
  </si>
  <si>
    <t>EV25013</t>
  </si>
  <si>
    <t>EV25014</t>
  </si>
  <si>
    <t xml:space="preserve"> Range Rover Vogue II 2014 - наст. Время</t>
  </si>
  <si>
    <t xml:space="preserve"> Infiniti Q30 2016 - наст. время</t>
  </si>
  <si>
    <t>EV19013</t>
  </si>
  <si>
    <t xml:space="preserve"> Infiniti QX30 2016 - наст. время</t>
  </si>
  <si>
    <t>EV19014</t>
  </si>
  <si>
    <t xml:space="preserve"> Kia Optima 2016 - наст. время</t>
  </si>
  <si>
    <t xml:space="preserve"> Kia Optima 2010 - 2016</t>
  </si>
  <si>
    <t>EV23034</t>
  </si>
  <si>
    <t xml:space="preserve"> Kia Rio III 2011 - 2017</t>
  </si>
  <si>
    <r>
      <t xml:space="preserve"> </t>
    </r>
    <r>
      <rPr>
        <sz val="11"/>
        <color indexed="63"/>
        <rFont val="Arial"/>
        <family val="2"/>
        <charset val="204"/>
      </rPr>
      <t>Kia Rio III 2011 - 2017</t>
    </r>
  </si>
  <si>
    <t>EV23035</t>
  </si>
  <si>
    <t xml:space="preserve"> Kia Rio IV 2017 - наст. время</t>
  </si>
  <si>
    <t xml:space="preserve"> Kia Picanto III 2017 - наст. время</t>
  </si>
  <si>
    <t xml:space="preserve"> Kia Picanto II 2011 - 2016</t>
  </si>
  <si>
    <t>EV23036</t>
  </si>
  <si>
    <t xml:space="preserve"> Kia Rio IV X-Line 2017 - наст. время</t>
  </si>
  <si>
    <t>EV23037</t>
  </si>
  <si>
    <t xml:space="preserve"> Kia Sorento Prime 2016 - наст. время</t>
  </si>
  <si>
    <t>EV23038</t>
  </si>
  <si>
    <t xml:space="preserve"> Kia Sportage III 2010 - 2016</t>
  </si>
  <si>
    <t xml:space="preserve"> Kia Sportage IV 2016 - наст. время</t>
  </si>
  <si>
    <t>EV23039</t>
  </si>
  <si>
    <t>Mercedes Е-класс W212 2009 - 2016</t>
  </si>
  <si>
    <t xml:space="preserve">Mercedes Е-класс W213 2016 - наст.время </t>
  </si>
  <si>
    <t>EV29045</t>
  </si>
  <si>
    <t xml:space="preserve"> Mitsubishi Pajero Sport II (Montero Sport II) 2008 - 2016</t>
  </si>
  <si>
    <t xml:space="preserve"> Mitsubishi Pajero Sport III 2016 - наст. время</t>
  </si>
  <si>
    <t>EV31032</t>
  </si>
  <si>
    <t xml:space="preserve"> Nissan Qashqai J11 2017 - наст. время</t>
  </si>
  <si>
    <t xml:space="preserve"> Nissan Qashqai J11 2014 - наст. время</t>
  </si>
  <si>
    <t>EV32067</t>
  </si>
  <si>
    <t xml:space="preserve"> Renault Duster 2011 - 2016</t>
  </si>
  <si>
    <t xml:space="preserve"> Renault Duster 2016 - наст. время</t>
  </si>
  <si>
    <t>EV37022</t>
  </si>
  <si>
    <t xml:space="preserve"> Renault Kaptur 2016 - наст. время</t>
  </si>
  <si>
    <t>EV37023</t>
  </si>
  <si>
    <t xml:space="preserve"> Skoda Superb 2015 - наст. время</t>
  </si>
  <si>
    <t xml:space="preserve"> Skoda Superb 2008 - 2015</t>
  </si>
  <si>
    <t>EV41013</t>
  </si>
  <si>
    <t xml:space="preserve"> Skoda Kodiaq 2017 - наст. время</t>
  </si>
  <si>
    <t>EV41014</t>
  </si>
  <si>
    <t xml:space="preserve"> Volvo XC90 2015 - наст. время</t>
  </si>
  <si>
    <t>EV47016</t>
  </si>
  <si>
    <t xml:space="preserve"> Volkswagen Passat B7 2010 - 2015</t>
  </si>
  <si>
    <t xml:space="preserve"> Volkswagen Passat B8 2015 - наст. время</t>
  </si>
  <si>
    <t>EV46035</t>
  </si>
  <si>
    <t xml:space="preserve"> Volkswagen Tiguan 2007 - 2017</t>
  </si>
  <si>
    <t xml:space="preserve"> Volkswagen Tiguan 2017 - наст. время</t>
  </si>
  <si>
    <t>EV46036</t>
  </si>
  <si>
    <t>EV18049</t>
  </si>
  <si>
    <t xml:space="preserve"> Hyundai Genesis 2016 - наст. время</t>
  </si>
  <si>
    <t xml:space="preserve"> Great Wall Cool Bear 2009 - наст. время</t>
  </si>
  <si>
    <t xml:space="preserve"> Honda Pilot II 7мест 2008 - наст. время</t>
  </si>
  <si>
    <t>EV16042</t>
  </si>
  <si>
    <t>Brilliance M2 (BS4) 2006 - 2012</t>
  </si>
  <si>
    <t>BYD F3 2005 - 2013</t>
  </si>
  <si>
    <t>Audi A5/S5 2009 - 2016</t>
  </si>
  <si>
    <t>Audi A7 Sportback 2010 - 2017</t>
  </si>
  <si>
    <t>Audi A8 (D4) 2010 - 2017</t>
  </si>
  <si>
    <t>Audi Q5 2008 - 2017</t>
  </si>
  <si>
    <t>BMW 7 (F01/F02/F04) 2008 - 2015</t>
  </si>
  <si>
    <t>BMW Х1 (E84) 2009 - 2015</t>
  </si>
  <si>
    <t>BMW Х3 (F25) 2010 - 2017</t>
  </si>
  <si>
    <t>Cadillac SRX II 2010 - 2016</t>
  </si>
  <si>
    <t xml:space="preserve"> Chery Bonus (A13) 2011 - 2014</t>
  </si>
  <si>
    <t xml:space="preserve"> Chery CrossEastar (B14) 2006 - 2014</t>
  </si>
  <si>
    <t xml:space="preserve"> Chery Kimo (A1) 2006 - 2013</t>
  </si>
  <si>
    <t xml:space="preserve"> Chery Sweet (QQ) 2003 - 2013</t>
  </si>
  <si>
    <t xml:space="preserve"> Chery Very 2011 - 2014</t>
  </si>
  <si>
    <t xml:space="preserve"> Chery QQ6 (S21) 2006 - 2010</t>
  </si>
  <si>
    <t>Chevrolet Lacetti (Daewoo Gentra) 2004 - 2013</t>
  </si>
  <si>
    <t>Chevrolet Cobalt 2011 - 2015</t>
  </si>
  <si>
    <t>Chevrolet Сruze 2009 - 2013</t>
  </si>
  <si>
    <t>Chevrolet Lanos 1997 - 2009</t>
  </si>
  <si>
    <t>Chevrolet Malibu 2011 - 2016</t>
  </si>
  <si>
    <t>Chevrolet Orlando 5 мест 2010 - 2015</t>
  </si>
  <si>
    <t>Chevrolet Orlando 7 мест 2010 - 2017</t>
  </si>
  <si>
    <t>Chevrolet Spark M300 2009 - 2015</t>
  </si>
  <si>
    <t xml:space="preserve"> Citroen C1 2005 - 2014</t>
  </si>
  <si>
    <t xml:space="preserve"> Citroen С4 Picasso 2007 - 2013</t>
  </si>
  <si>
    <r>
      <t xml:space="preserve"> </t>
    </r>
    <r>
      <rPr>
        <sz val="11"/>
        <color indexed="63"/>
        <rFont val="Arial"/>
        <family val="2"/>
        <charset val="204"/>
      </rPr>
      <t>Daewoo Nexia 2008 - 2016</t>
    </r>
  </si>
  <si>
    <t xml:space="preserve"> Daewoo Matiz 2000 - 2015</t>
  </si>
  <si>
    <t xml:space="preserve"> Daewoo Nubira 2002 - 2004</t>
  </si>
  <si>
    <t xml:space="preserve"> Daewoo Sens/Chance/Lanos 1997 - 2009</t>
  </si>
  <si>
    <t xml:space="preserve"> Ford Edge 2007 - 2014</t>
  </si>
  <si>
    <t xml:space="preserve"> Ford Fiesta VI 2008 - 2017</t>
  </si>
  <si>
    <t xml:space="preserve"> Ford Fusion 2002 - 2012</t>
  </si>
  <si>
    <t xml:space="preserve"> Ford S-MAX 2006 - 2015</t>
  </si>
  <si>
    <t xml:space="preserve"> Ford Galaxy 2006 - 2015</t>
  </si>
  <si>
    <t>EV130140</t>
  </si>
  <si>
    <t xml:space="preserve"> Geely Otaka 2005 - 2016</t>
  </si>
  <si>
    <t xml:space="preserve"> Geely Emgrand (EC7) 2009 - 2016</t>
  </si>
  <si>
    <t xml:space="preserve"> Great Wall Voleex C30 2005 - наст. время</t>
  </si>
  <si>
    <t xml:space="preserve"> Great Wall Cowry (V80) 2008 - 2014</t>
  </si>
  <si>
    <t xml:space="preserve"> Great Wall Deer 1996 - 2013</t>
  </si>
  <si>
    <t xml:space="preserve"> Great Wall Florid 2009 - 2013</t>
  </si>
  <si>
    <t xml:space="preserve"> Great Wall Voleex C10 2010 - 2013</t>
  </si>
  <si>
    <t xml:space="preserve"> Great Wall Wingle 3 2005 - 2012</t>
  </si>
  <si>
    <t>Hafei Brio 2002 - 2010</t>
  </si>
  <si>
    <t xml:space="preserve"> Honda Accord IX 2012 - 2017</t>
  </si>
  <si>
    <t xml:space="preserve"> Honda Civic IX (хетчбек) 2012 - 2016</t>
  </si>
  <si>
    <t xml:space="preserve"> Honda Civic IX (седан) 2012 - 2016</t>
  </si>
  <si>
    <t xml:space="preserve"> Honda CR-V IV 2012 - 2016</t>
  </si>
  <si>
    <t xml:space="preserve"> Honda Fit II (правый руль) 2008 - 2013</t>
  </si>
  <si>
    <t xml:space="preserve"> Honda Jazz II 2008 - 2013</t>
  </si>
  <si>
    <t xml:space="preserve"> Honda Odyssey IV 2008 - 2013</t>
  </si>
  <si>
    <t xml:space="preserve"> Honda Pilot II 2008 - 2015</t>
  </si>
  <si>
    <t xml:space="preserve"> Honda Ridgeline 2005 - 2014</t>
  </si>
  <si>
    <t xml:space="preserve"> Hyundai Genesis Coupe III 2008 - 2016</t>
  </si>
  <si>
    <t xml:space="preserve"> Hyundai Getz 2002 - 2011</t>
  </si>
  <si>
    <t xml:space="preserve"> Hyundai Grandeur V 2011 - 2016</t>
  </si>
  <si>
    <t xml:space="preserve"> Hyundai Equus 2009 - 2016</t>
  </si>
  <si>
    <t xml:space="preserve"> Hyundai i20 2008 - 2014</t>
  </si>
  <si>
    <t xml:space="preserve"> Hyundai i30 II 2011 - 2017</t>
  </si>
  <si>
    <t xml:space="preserve"> Hyundai ix35 2010 - 2015</t>
  </si>
  <si>
    <r>
      <t xml:space="preserve"> </t>
    </r>
    <r>
      <rPr>
        <sz val="11"/>
        <color indexed="63"/>
        <rFont val="Arial"/>
        <family val="2"/>
        <charset val="204"/>
      </rPr>
      <t>Hyundai Solaris (седан, багажник) 2011 - 2017</t>
    </r>
  </si>
  <si>
    <t xml:space="preserve"> Hyundai Veloster 2011 - 2015</t>
  </si>
  <si>
    <t xml:space="preserve"> Infiniti G35/37 2006 - 2014</t>
  </si>
  <si>
    <t xml:space="preserve"> Infiniti FX II 2009 - 2013</t>
  </si>
  <si>
    <t xml:space="preserve"> Infiniti JX35/QX60 2012 - 2014</t>
  </si>
  <si>
    <t xml:space="preserve"> Infiniti М25/37/56 2010 - 2013</t>
  </si>
  <si>
    <t xml:space="preserve"> Infiniti QX56 JA61 2010 - 2014</t>
  </si>
  <si>
    <t xml:space="preserve"> Jaguar XF 2007 - 2015</t>
  </si>
  <si>
    <t xml:space="preserve"> Jeep Compass/Patriot I 2006 - 2016</t>
  </si>
  <si>
    <t xml:space="preserve"> Jeep Liberty II 2007 - 2016</t>
  </si>
  <si>
    <r>
      <t xml:space="preserve"> </t>
    </r>
    <r>
      <rPr>
        <sz val="11"/>
        <color indexed="63"/>
        <rFont val="Arial"/>
        <family val="2"/>
        <charset val="204"/>
      </rPr>
      <t>Kia Rio III (багажник, седан) 2011 - 2017</t>
    </r>
  </si>
  <si>
    <t xml:space="preserve"> Land Rover Defender 1983 - 2007</t>
  </si>
  <si>
    <t xml:space="preserve"> Land Rover Discovery III/IV 2004 - 2016</t>
  </si>
  <si>
    <t xml:space="preserve"> Land Rover Freelander II 2012 - 2014</t>
  </si>
  <si>
    <t xml:space="preserve"> Lexus LS460 IV 2006 - 2017</t>
  </si>
  <si>
    <t xml:space="preserve"> Lifan Solano (620) 2008 - 2016</t>
  </si>
  <si>
    <t xml:space="preserve"> Lifan Breez (520) 2006 - 2014</t>
  </si>
  <si>
    <t xml:space="preserve"> Mazda 2 (DE2) 2010 - 2014</t>
  </si>
  <si>
    <t xml:space="preserve"> Mazda 5 (CW) 2010 - 2015</t>
  </si>
  <si>
    <t xml:space="preserve"> Mazda CX-9 (5 мест) 2007 - 2016</t>
  </si>
  <si>
    <t xml:space="preserve"> Mazda CX-9 (7 мест) 2007 - 2016</t>
  </si>
  <si>
    <t xml:space="preserve"> Mazda CX-7 2006 - 2012</t>
  </si>
  <si>
    <t xml:space="preserve"> Mazda CX-5 2011 - 2017</t>
  </si>
  <si>
    <t>Mercedes CL-класс (C216) 2006 - 2014</t>
  </si>
  <si>
    <t xml:space="preserve">Mercedes Е-класс C207 (купе) 2009 - 2016 </t>
  </si>
  <si>
    <t>Mercedes GL-класс X166 2012 - 2015</t>
  </si>
  <si>
    <t>Mercedes GLK-класс X204 2008 - 2015</t>
  </si>
  <si>
    <t>Mercedes М-класс (ML) W166 2011 - 2015</t>
  </si>
  <si>
    <t>Mercedes Sprinter Classic 311</t>
  </si>
  <si>
    <t>Mercedes Sprinter W901-W905</t>
  </si>
  <si>
    <t>Mercedes Sprinter W906 2006-2015</t>
  </si>
  <si>
    <t>Mercedes Sprinter W906 2016-наст. время</t>
  </si>
  <si>
    <t>EV29046</t>
  </si>
  <si>
    <t xml:space="preserve"> Mitsubishi L200 2006 - 2015</t>
  </si>
  <si>
    <t xml:space="preserve"> Nissan Murano (Z51) 2008 - 2015</t>
  </si>
  <si>
    <r>
      <rPr>
        <b/>
        <sz val="11"/>
        <color indexed="63"/>
        <rFont val="Arial"/>
        <family val="2"/>
        <charset val="204"/>
      </rPr>
      <t xml:space="preserve"> </t>
    </r>
    <r>
      <rPr>
        <sz val="11"/>
        <color indexed="63"/>
        <rFont val="Arial"/>
        <family val="2"/>
        <charset val="204"/>
      </rPr>
      <t>Nissan Pathfinder (R52) 2012 - наст. время</t>
    </r>
  </si>
  <si>
    <t xml:space="preserve"> Opel Zafira В 2005 - 2014</t>
  </si>
  <si>
    <t xml:space="preserve"> Opel Insignia 2008 - 2017</t>
  </si>
  <si>
    <t xml:space="preserve"> Peugeot 107 2005 - 2014</t>
  </si>
  <si>
    <t xml:space="preserve"> Peugeot 206 1998 - 2012</t>
  </si>
  <si>
    <t xml:space="preserve"> Peugeot 3008 2009 - 2016</t>
  </si>
  <si>
    <t xml:space="preserve"> Renault Clio III 2005 - 2014</t>
  </si>
  <si>
    <t xml:space="preserve"> Renault Koleos 2008 - 2016</t>
  </si>
  <si>
    <t xml:space="preserve"> Renault Laguna III 2007 - 2015</t>
  </si>
  <si>
    <t xml:space="preserve"> Renault Latitude 2010 - 2015</t>
  </si>
  <si>
    <t xml:space="preserve"> Renault Scenic III 2011 - 2016</t>
  </si>
  <si>
    <t xml:space="preserve"> Skoda Roomster 2006 - 2015</t>
  </si>
  <si>
    <t xml:space="preserve"> Seat Ibiza IV 2008 - 2017</t>
  </si>
  <si>
    <t xml:space="preserve"> Seat Leon 2012 - наст. время</t>
  </si>
  <si>
    <t xml:space="preserve"> Ssang Yong Kyron 2005 - 2005</t>
  </si>
  <si>
    <t xml:space="preserve"> Subaru Forester IV 2012 - 2017</t>
  </si>
  <si>
    <t xml:space="preserve"> Suzuki Kizashi 2009 - 2014</t>
  </si>
  <si>
    <t xml:space="preserve"> Suzuki SX-4 I 2006 - 2014</t>
  </si>
  <si>
    <t xml:space="preserve"> Suzuki Swift IV 2011 - 2017</t>
  </si>
  <si>
    <t xml:space="preserve"> Toyota Land Cruzer 200 2007 - 2012</t>
  </si>
  <si>
    <t xml:space="preserve"> Toyota Land Cruzer 200 2012 - наст. время</t>
  </si>
  <si>
    <t>EV450210</t>
  </si>
  <si>
    <t xml:space="preserve"> Toyota Noah (7 мест, правый руль) 2001 - 2007</t>
  </si>
  <si>
    <t xml:space="preserve"> Toyota Prius (NHW30) 2009 - 2015</t>
  </si>
  <si>
    <t xml:space="preserve"> Toyota Prius (NHW30, правый руль) 2009 - 2015</t>
  </si>
  <si>
    <t xml:space="preserve"> Volkswagen Caddy 2004 - 2015</t>
  </si>
  <si>
    <t xml:space="preserve"> Volkswagen Passat CC 2008 - 2015</t>
  </si>
  <si>
    <t xml:space="preserve"> Volkswagen Phaeton 2002 - 16</t>
  </si>
  <si>
    <t xml:space="preserve"> Volvo S80 II 2006 - 2016</t>
  </si>
  <si>
    <t xml:space="preserve"> Volvo XC60 2008 - 2017</t>
  </si>
  <si>
    <t xml:space="preserve"> Volvo XC70 2007 - 2016</t>
  </si>
  <si>
    <t xml:space="preserve"> Lada Samara (2108-15) 1984 - 2012</t>
  </si>
  <si>
    <t xml:space="preserve"> Lada (2110-12) 1996 - 2008</t>
  </si>
  <si>
    <t xml:space="preserve"> ВАЗ 2101-2107 1982-2012</t>
  </si>
  <si>
    <t xml:space="preserve"> ЗАЗ Chance 2009 - 2014</t>
  </si>
  <si>
    <t xml:space="preserve"> Vortex Corda 2010 - 2012</t>
  </si>
  <si>
    <t xml:space="preserve"> Vortex Estina 2008 - 2012</t>
  </si>
  <si>
    <t xml:space="preserve"> Vortex Tingo 2010 - 2014</t>
  </si>
  <si>
    <t xml:space="preserve"> Dodge Caravan IV 2001 - 2007 (багажник)</t>
  </si>
  <si>
    <t>EVB7001</t>
  </si>
  <si>
    <t>EVB11001</t>
  </si>
  <si>
    <t>EVB13001</t>
  </si>
  <si>
    <t>EVB18001</t>
  </si>
  <si>
    <t>EVB23001</t>
  </si>
  <si>
    <t>EVB23002</t>
  </si>
  <si>
    <t>EVB25001</t>
  </si>
  <si>
    <t>EVB26001</t>
  </si>
  <si>
    <t>EVB28001</t>
  </si>
  <si>
    <t>EVB31001</t>
  </si>
  <si>
    <t>EVB31002</t>
  </si>
  <si>
    <t>EVB32001</t>
  </si>
  <si>
    <t>EVB32002</t>
  </si>
  <si>
    <t>EVB32003</t>
  </si>
  <si>
    <t>EVB32004</t>
  </si>
  <si>
    <t>EVB41001</t>
  </si>
  <si>
    <t>EVB45001</t>
  </si>
  <si>
    <t>EVB45002</t>
  </si>
  <si>
    <t xml:space="preserve"> Hyundai Accent 2000 - 2011 (багажник)</t>
  </si>
  <si>
    <t>EVB18002</t>
  </si>
  <si>
    <t xml:space="preserve"> Volvo XC90 2002 - 2015 (багажник)</t>
  </si>
  <si>
    <t>EVB47001</t>
  </si>
  <si>
    <t xml:space="preserve"> Renault Duster 2011 - 2016 (багажник)</t>
  </si>
  <si>
    <t>EVB37001</t>
  </si>
  <si>
    <t xml:space="preserve"> Nissan Terrano III 2014 - наст. время (багажник)</t>
  </si>
  <si>
    <t>EVB32005</t>
  </si>
  <si>
    <t>Cadillac SRX I 2003 - 2010 (багажник)</t>
  </si>
  <si>
    <t>EVB5001</t>
  </si>
  <si>
    <t xml:space="preserve"> Citroen C5 2008 - наст. время (багажник, седан)</t>
  </si>
  <si>
    <t>EVB9001</t>
  </si>
  <si>
    <t>BMW Х3 (E83) 2004 - 2010 (багажник)</t>
  </si>
  <si>
    <t>EVB4001</t>
  </si>
  <si>
    <t xml:space="preserve"> Honda Civic VIII (седан) 2005 - 2011 (багажник)</t>
  </si>
  <si>
    <t>EVB16001</t>
  </si>
  <si>
    <t>EVB31003</t>
  </si>
  <si>
    <t>EVB31004</t>
  </si>
  <si>
    <t xml:space="preserve"> Mitsubishi Lancer IX 2000 - 2010 (седан, багажник)</t>
  </si>
  <si>
    <t xml:space="preserve"> Mitsubishi Lancer X 2007 - н.в. (седан, багажник)</t>
  </si>
  <si>
    <t xml:space="preserve"> Toyota Prius (NHW20) 2004 - 2009 (багажник)</t>
  </si>
  <si>
    <t>EVB45003</t>
  </si>
  <si>
    <t xml:space="preserve"> Kia Sportage III 2010 - 2016 (багажник)</t>
  </si>
  <si>
    <t>EVB23003</t>
  </si>
  <si>
    <t xml:space="preserve"> Mitsubishi Carisma 1995 - 2003 (седан, багажник)</t>
  </si>
  <si>
    <t>EVB31005</t>
  </si>
  <si>
    <t xml:space="preserve"> Lada 21099/2115 багажник</t>
  </si>
  <si>
    <t>EVB49001</t>
  </si>
  <si>
    <t xml:space="preserve"> Hyundai ix35 2010 - 2015 (багажник)</t>
  </si>
  <si>
    <t>EVB18003</t>
  </si>
  <si>
    <t xml:space="preserve"> Toyota Rumion (багажник) 2007 - наст. время</t>
  </si>
  <si>
    <t>EVB45004</t>
  </si>
  <si>
    <t xml:space="preserve"> Ford Focus II 2005 - 2011</t>
  </si>
  <si>
    <t xml:space="preserve"> Ford Focus II 2008 - 2011 (хетчбек, багажник)</t>
  </si>
  <si>
    <t>EVB13002</t>
  </si>
  <si>
    <t xml:space="preserve"> Range Rover IV 2012 - наст. время (багажник)</t>
  </si>
  <si>
    <t>EVB25002</t>
  </si>
  <si>
    <t>BMW 3 (E91) 2005 - 2012 (универсал, багажник)</t>
  </si>
  <si>
    <t>EVB4002</t>
  </si>
  <si>
    <t xml:space="preserve"> Renault Sandero 2009 - 2014 (багажник)</t>
  </si>
  <si>
    <t>EVB37002</t>
  </si>
  <si>
    <t>Mercedes V-класс 2014 - наст. время (багажник)</t>
  </si>
  <si>
    <t>EVB29001</t>
  </si>
  <si>
    <t>BMW Х3 (F25) 2010 - 2017 (багажник)</t>
  </si>
  <si>
    <t xml:space="preserve"> Lada 2111 багажник 1996 - 2008</t>
  </si>
  <si>
    <t>EVB49002</t>
  </si>
  <si>
    <t xml:space="preserve"> Lada Largus (5 мест, багажник) 2013 - наст. время</t>
  </si>
  <si>
    <t>EVB49003</t>
  </si>
  <si>
    <t>EVB49004</t>
  </si>
  <si>
    <t xml:space="preserve"> Lada Largus (7 мест, багажник) 2013 - наст. время</t>
  </si>
  <si>
    <t xml:space="preserve">Mercedes Е-класс C207 (купе, багажник) 2009 - 2016 </t>
  </si>
  <si>
    <t>EVB29002</t>
  </si>
  <si>
    <t>Chevrolet Сruze 2009 - 2013 (хетчбек, багажник)</t>
  </si>
  <si>
    <t>EVB7002</t>
  </si>
  <si>
    <t xml:space="preserve"> Chrysler Voyager IV 2001 - 2008 (багажник)</t>
  </si>
  <si>
    <t>EVB8001</t>
  </si>
  <si>
    <t>EVB4003</t>
  </si>
  <si>
    <t>BMW 5 (Е39) 1995 - 2003 (седан, багажник)</t>
  </si>
  <si>
    <t>EVB13003</t>
  </si>
  <si>
    <t xml:space="preserve"> Ford Focus III 2011 - наст. время (хетчбек, багажник)</t>
  </si>
  <si>
    <t>EVB23004</t>
  </si>
  <si>
    <t xml:space="preserve"> Kia Mohave 2007 - наст. время (багажник)</t>
  </si>
  <si>
    <t xml:space="preserve"> Volkswagen Tiguan 2007 - 2017 (багажник)</t>
  </si>
  <si>
    <t>EVB46001</t>
  </si>
  <si>
    <t>EVB16002</t>
  </si>
  <si>
    <t xml:space="preserve"> Honda Element 2003 - 2010 (багажник)</t>
  </si>
  <si>
    <t>EVB4004</t>
  </si>
  <si>
    <t>EVB4005</t>
  </si>
  <si>
    <t>BMW Х5 (E53) 2000 - 2007 (багажник)</t>
  </si>
  <si>
    <t>EVB4006</t>
  </si>
  <si>
    <t>BMW Х5 (E70) 2007 - 2013 (багажник)</t>
  </si>
  <si>
    <t xml:space="preserve"> Subaru Impreza I 1992 - 2000 (седан, багажник)</t>
  </si>
  <si>
    <t>EVB43001</t>
  </si>
  <si>
    <t>EVB26002</t>
  </si>
  <si>
    <t xml:space="preserve"> Lexus ES350 VI 2012 - наст. время (седан, багажник)</t>
  </si>
  <si>
    <t xml:space="preserve"> Toyota Mark 2 (110, седан, багажник) 2000 - 2004</t>
  </si>
  <si>
    <t>EVB45005</t>
  </si>
  <si>
    <t>EVB29003</t>
  </si>
  <si>
    <t>Mercedes Viano W639 2003 - наст. время (багажник)</t>
  </si>
  <si>
    <t xml:space="preserve"> Subaru Impreza II 2000 - 2007 (седан, багажник)</t>
  </si>
  <si>
    <t>EVB43002</t>
  </si>
  <si>
    <t>УАЗ Патриот 2005-2015</t>
  </si>
  <si>
    <t>EV54004</t>
  </si>
  <si>
    <t>УАЗ Патриот 2015-наст. время</t>
  </si>
  <si>
    <t>EVB13004</t>
  </si>
  <si>
    <r>
      <t xml:space="preserve"> </t>
    </r>
    <r>
      <rPr>
        <sz val="11"/>
        <color indexed="63"/>
        <rFont val="Arial"/>
        <family val="2"/>
        <charset val="204"/>
      </rPr>
      <t>Ford Mondeo III седан (багажник) 2000 - 2007</t>
    </r>
  </si>
  <si>
    <t>EVB4007</t>
  </si>
  <si>
    <t>BMW X6 (F16) 2013 - наст. время (багажник)</t>
  </si>
  <si>
    <t>EVB23005</t>
  </si>
  <si>
    <t xml:space="preserve"> Kia Сerato III 2013 - наст. время (седан, багажник)</t>
  </si>
  <si>
    <t>EVB41002</t>
  </si>
  <si>
    <t xml:space="preserve"> Skoda Octavia (A7) 2013 - наст. время (седан, багажник)</t>
  </si>
  <si>
    <t>EVB31006</t>
  </si>
  <si>
    <t xml:space="preserve"> Mitsubishi Outlander I 2002 - 2006 (багажник)</t>
  </si>
  <si>
    <t>EVB31007</t>
  </si>
  <si>
    <t xml:space="preserve"> Mitsubishi Outlander XL 2006 - 2012 (багажник)</t>
  </si>
  <si>
    <t>EVB9002</t>
  </si>
  <si>
    <t xml:space="preserve"> Citroen C-Crosser 2007 - 2013 (багажник)</t>
  </si>
  <si>
    <t>EVB34001</t>
  </si>
  <si>
    <t xml:space="preserve"> Peugeot 4007 2007 - 2012 (багажник)</t>
  </si>
  <si>
    <t xml:space="preserve"> Honda Accord VII 2003 - 2008 (седан, багажник)</t>
  </si>
  <si>
    <t>EVB16003</t>
  </si>
  <si>
    <t>EVB4008</t>
  </si>
  <si>
    <t>BMW 5 (Е60) 2003 - 2010 (седан, багажник)</t>
  </si>
  <si>
    <t>Audi 80/90 1986 - 1995 (седан, багажник)</t>
  </si>
  <si>
    <t>EVB3001</t>
  </si>
  <si>
    <r>
      <t xml:space="preserve"> </t>
    </r>
    <r>
      <rPr>
        <sz val="11"/>
        <color indexed="63"/>
        <rFont val="Arial"/>
        <family val="2"/>
        <charset val="204"/>
      </rPr>
      <t>Kia Rio III (багажник, хетчбек) 2011 - 2017</t>
    </r>
  </si>
  <si>
    <t>EVB23006</t>
  </si>
  <si>
    <t>EVB10001</t>
  </si>
  <si>
    <t xml:space="preserve"> Daewoo Matiz 2000 - 2015 (багажник)</t>
  </si>
  <si>
    <t>EVB10002</t>
  </si>
  <si>
    <t xml:space="preserve"> Daewoo Sens/Chance/Lanos 1997 - 2009 (багажник)</t>
  </si>
  <si>
    <t>EVB7003</t>
  </si>
  <si>
    <t>Chevrolet Lanos 1997 - 2009 (багажник)</t>
  </si>
  <si>
    <t xml:space="preserve"> Kia Ceed II 2012 - наст. время (хетчбек, багажник)</t>
  </si>
  <si>
    <t>EVB23007</t>
  </si>
  <si>
    <t xml:space="preserve"> Nissan Bluebird Silphy (G10) 2000 - 2005 (багажник)</t>
  </si>
  <si>
    <t>EVB32006</t>
  </si>
  <si>
    <t>EVB49005</t>
  </si>
  <si>
    <t xml:space="preserve"> Lada X-Ray 2015 - наст. время (багажник)</t>
  </si>
  <si>
    <t xml:space="preserve"> Honda Integra III 1993 - 2001 (седан, багажник)</t>
  </si>
  <si>
    <t>EVB16004</t>
  </si>
  <si>
    <t xml:space="preserve"> Opel Frontera B 1998 - 2004</t>
  </si>
  <si>
    <t>EVB33001</t>
  </si>
  <si>
    <t xml:space="preserve"> Opel Frontera B 1998 - 2004 (багажник)</t>
  </si>
  <si>
    <t xml:space="preserve"> Lada Priora 2007 - наст. время (седан, багажник)</t>
  </si>
  <si>
    <t>EVB49006</t>
  </si>
  <si>
    <t xml:space="preserve"> Renault Kaptur 2016 - наст. время (багажник)</t>
  </si>
  <si>
    <t>EVB37003</t>
  </si>
  <si>
    <t>EVB33002</t>
  </si>
  <si>
    <t xml:space="preserve"> Opel Astra J (хетчбек, багажник) 2010 - наст. время</t>
  </si>
  <si>
    <t xml:space="preserve"> Volkswagen Sharan 2010 - наст. время</t>
  </si>
  <si>
    <t>EVB46002</t>
  </si>
  <si>
    <t xml:space="preserve"> Opel Vectra C (универсал, багажник) 2002 - 2008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</si>
</sst>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1"/>
      <color indexed="63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b/>
      <i/>
      <u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4.9989318521683403E-2"/>
      </right>
      <top style="thin">
        <color theme="0" tint="-0.14996795556505021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4.9989318521683403E-2"/>
      </right>
      <top style="thin">
        <color theme="0" tint="-4.9989318521683403E-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4.9989318521683403E-2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4.9989318521683403E-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Alignment="1"/>
    <xf numFmtId="0" fontId="11" fillId="2" borderId="0" xfId="0" applyFont="1" applyFill="1"/>
    <xf numFmtId="0" fontId="11" fillId="3" borderId="0" xfId="0" applyFont="1" applyFill="1"/>
    <xf numFmtId="0" fontId="12" fillId="0" borderId="0" xfId="0" applyFont="1" applyFill="1" applyBorder="1" applyAlignment="1">
      <alignment wrapText="1"/>
    </xf>
    <xf numFmtId="0" fontId="0" fillId="0" borderId="0" xfId="0" applyFill="1"/>
    <xf numFmtId="0" fontId="12" fillId="2" borderId="1" xfId="0" applyFont="1" applyFill="1" applyBorder="1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12" fillId="2" borderId="4" xfId="0" applyFont="1" applyFill="1" applyBorder="1" applyAlignment="1">
      <alignment wrapText="1"/>
    </xf>
    <xf numFmtId="0" fontId="0" fillId="2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11" fillId="4" borderId="0" xfId="0" applyFont="1" applyFill="1"/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10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0" fillId="3" borderId="15" xfId="0" applyFill="1" applyBorder="1"/>
    <xf numFmtId="0" fontId="0" fillId="6" borderId="7" xfId="0" applyFill="1" applyBorder="1"/>
    <xf numFmtId="0" fontId="11" fillId="2" borderId="7" xfId="0" applyFont="1" applyFill="1" applyBorder="1"/>
    <xf numFmtId="0" fontId="12" fillId="3" borderId="1" xfId="0" applyFont="1" applyFill="1" applyBorder="1" applyAlignment="1">
      <alignment wrapText="1"/>
    </xf>
    <xf numFmtId="0" fontId="12" fillId="3" borderId="16" xfId="0" applyFont="1" applyFill="1" applyBorder="1" applyAlignment="1">
      <alignment wrapText="1"/>
    </xf>
    <xf numFmtId="0" fontId="12" fillId="3" borderId="18" xfId="0" applyFont="1" applyFill="1" applyBorder="1" applyAlignment="1">
      <alignment wrapText="1"/>
    </xf>
    <xf numFmtId="0" fontId="12" fillId="3" borderId="17" xfId="0" applyFont="1" applyFill="1" applyBorder="1" applyAlignment="1">
      <alignment wrapText="1"/>
    </xf>
    <xf numFmtId="0" fontId="12" fillId="3" borderId="19" xfId="0" applyFont="1" applyFill="1" applyBorder="1" applyAlignment="1">
      <alignment wrapText="1"/>
    </xf>
    <xf numFmtId="0" fontId="12" fillId="2" borderId="18" xfId="0" applyFont="1" applyFill="1" applyBorder="1" applyAlignment="1">
      <alignment wrapText="1"/>
    </xf>
    <xf numFmtId="0" fontId="12" fillId="3" borderId="17" xfId="0" applyFont="1" applyFill="1" applyBorder="1" applyAlignment="1">
      <alignment wrapText="1"/>
    </xf>
    <xf numFmtId="0" fontId="12" fillId="3" borderId="19" xfId="0" applyFont="1" applyFill="1" applyBorder="1" applyAlignment="1">
      <alignment wrapText="1"/>
    </xf>
    <xf numFmtId="0" fontId="12" fillId="2" borderId="17" xfId="0" applyFont="1" applyFill="1" applyBorder="1" applyAlignment="1">
      <alignment wrapText="1"/>
    </xf>
    <xf numFmtId="0" fontId="12" fillId="2" borderId="17" xfId="0" applyFont="1" applyFill="1" applyBorder="1" applyAlignment="1">
      <alignment wrapText="1"/>
    </xf>
    <xf numFmtId="0" fontId="12" fillId="3" borderId="18" xfId="0" applyFont="1" applyFill="1" applyBorder="1" applyAlignment="1">
      <alignment wrapText="1"/>
    </xf>
    <xf numFmtId="0" fontId="12" fillId="2" borderId="17" xfId="0" applyFont="1" applyFill="1" applyBorder="1" applyAlignment="1">
      <alignment wrapText="1"/>
    </xf>
    <xf numFmtId="0" fontId="12" fillId="2" borderId="18" xfId="0" applyFont="1" applyFill="1" applyBorder="1" applyAlignment="1">
      <alignment wrapText="1"/>
    </xf>
    <xf numFmtId="0" fontId="12" fillId="3" borderId="17" xfId="0" applyFont="1" applyFill="1" applyBorder="1" applyAlignment="1">
      <alignment wrapText="1"/>
    </xf>
    <xf numFmtId="0" fontId="12" fillId="3" borderId="18" xfId="0" applyFont="1" applyFill="1" applyBorder="1" applyAlignment="1">
      <alignment wrapText="1"/>
    </xf>
    <xf numFmtId="0" fontId="12" fillId="2" borderId="19" xfId="0" applyFont="1" applyFill="1" applyBorder="1" applyAlignment="1">
      <alignment wrapText="1"/>
    </xf>
    <xf numFmtId="0" fontId="12" fillId="4" borderId="17" xfId="0" applyFont="1" applyFill="1" applyBorder="1" applyAlignment="1">
      <alignment wrapText="1"/>
    </xf>
    <xf numFmtId="0" fontId="12" fillId="2" borderId="17" xfId="0" applyFont="1" applyFill="1" applyBorder="1" applyAlignment="1">
      <alignment wrapText="1"/>
    </xf>
    <xf numFmtId="0" fontId="12" fillId="2" borderId="18" xfId="0" applyFont="1" applyFill="1" applyBorder="1" applyAlignment="1">
      <alignment wrapText="1"/>
    </xf>
    <xf numFmtId="0" fontId="12" fillId="2" borderId="20" xfId="0" applyFont="1" applyFill="1" applyBorder="1" applyAlignment="1">
      <alignment wrapText="1"/>
    </xf>
    <xf numFmtId="0" fontId="12" fillId="4" borderId="17" xfId="0" applyFont="1" applyFill="1" applyBorder="1" applyAlignment="1">
      <alignment wrapText="1"/>
    </xf>
    <xf numFmtId="0" fontId="12" fillId="4" borderId="18" xfId="0" applyFont="1" applyFill="1" applyBorder="1" applyAlignment="1">
      <alignment wrapText="1"/>
    </xf>
    <xf numFmtId="0" fontId="12" fillId="4" borderId="19" xfId="0" applyFont="1" applyFill="1" applyBorder="1" applyAlignment="1">
      <alignment wrapText="1"/>
    </xf>
    <xf numFmtId="0" fontId="12" fillId="2" borderId="17" xfId="0" applyFont="1" applyFill="1" applyBorder="1" applyAlignment="1">
      <alignment wrapText="1"/>
    </xf>
    <xf numFmtId="0" fontId="12" fillId="2" borderId="18" xfId="0" applyFont="1" applyFill="1" applyBorder="1" applyAlignment="1">
      <alignment wrapText="1"/>
    </xf>
    <xf numFmtId="0" fontId="12" fillId="2" borderId="7" xfId="0" applyFont="1" applyFill="1" applyBorder="1" applyAlignment="1">
      <alignment wrapText="1"/>
    </xf>
    <xf numFmtId="0" fontId="12" fillId="3" borderId="17" xfId="0" applyFont="1" applyFill="1" applyBorder="1" applyAlignment="1">
      <alignment wrapText="1"/>
    </xf>
    <xf numFmtId="0" fontId="12" fillId="3" borderId="19" xfId="0" applyFont="1" applyFill="1" applyBorder="1" applyAlignment="1">
      <alignment wrapText="1"/>
    </xf>
    <xf numFmtId="0" fontId="12" fillId="2" borderId="16" xfId="0" applyFont="1" applyFill="1" applyBorder="1" applyAlignment="1">
      <alignment wrapText="1"/>
    </xf>
    <xf numFmtId="0" fontId="12" fillId="3" borderId="18" xfId="0" applyFont="1" applyFill="1" applyBorder="1" applyAlignment="1">
      <alignment wrapText="1"/>
    </xf>
    <xf numFmtId="0" fontId="12" fillId="2" borderId="17" xfId="0" applyFont="1" applyFill="1" applyBorder="1" applyAlignment="1">
      <alignment wrapText="1"/>
    </xf>
    <xf numFmtId="0" fontId="12" fillId="2" borderId="18" xfId="0" applyFont="1" applyFill="1" applyBorder="1" applyAlignment="1">
      <alignment wrapText="1"/>
    </xf>
    <xf numFmtId="0" fontId="12" fillId="2" borderId="19" xfId="0" applyFont="1" applyFill="1" applyBorder="1" applyAlignment="1">
      <alignment wrapText="1"/>
    </xf>
    <xf numFmtId="0" fontId="10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/>
    <xf numFmtId="0" fontId="12" fillId="2" borderId="21" xfId="0" applyFont="1" applyFill="1" applyBorder="1" applyAlignment="1">
      <alignment wrapText="1"/>
    </xf>
    <xf numFmtId="0" fontId="0" fillId="2" borderId="22" xfId="0" applyFill="1" applyBorder="1"/>
    <xf numFmtId="0" fontId="2" fillId="2" borderId="18" xfId="0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10" fillId="0" borderId="7" xfId="0" applyFont="1" applyBorder="1" applyAlignment="1">
      <alignment horizontal="center" vertical="center"/>
    </xf>
    <xf numFmtId="0" fontId="0" fillId="0" borderId="7" xfId="0" applyBorder="1"/>
    <xf numFmtId="0" fontId="2" fillId="0" borderId="0" xfId="0" applyFont="1" applyFill="1" applyBorder="1" applyAlignment="1">
      <alignment wrapText="1"/>
    </xf>
    <xf numFmtId="0" fontId="0" fillId="0" borderId="8" xfId="0" applyFill="1" applyBorder="1"/>
    <xf numFmtId="0" fontId="12" fillId="3" borderId="23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0" fillId="0" borderId="14" xfId="0" applyFill="1" applyBorder="1"/>
    <xf numFmtId="0" fontId="0" fillId="0" borderId="24" xfId="0" applyBorder="1"/>
    <xf numFmtId="0" fontId="10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wrapText="1"/>
    </xf>
    <xf numFmtId="0" fontId="12" fillId="2" borderId="27" xfId="0" applyFont="1" applyFill="1" applyBorder="1" applyAlignment="1">
      <alignment wrapText="1"/>
    </xf>
    <xf numFmtId="0" fontId="12" fillId="2" borderId="28" xfId="0" applyFont="1" applyFill="1" applyBorder="1" applyAlignment="1">
      <alignment wrapText="1"/>
    </xf>
    <xf numFmtId="0" fontId="12" fillId="2" borderId="29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12" fillId="2" borderId="30" xfId="0" applyFont="1" applyFill="1" applyBorder="1" applyAlignment="1">
      <alignment wrapText="1"/>
    </xf>
    <xf numFmtId="0" fontId="12" fillId="2" borderId="23" xfId="0" applyFont="1" applyFill="1" applyBorder="1" applyAlignment="1">
      <alignment wrapText="1"/>
    </xf>
    <xf numFmtId="0" fontId="12" fillId="2" borderId="31" xfId="0" applyFont="1" applyFill="1" applyBorder="1" applyAlignment="1">
      <alignment wrapText="1"/>
    </xf>
    <xf numFmtId="0" fontId="12" fillId="0" borderId="31" xfId="0" applyFont="1" applyFill="1" applyBorder="1" applyAlignment="1">
      <alignment wrapText="1"/>
    </xf>
    <xf numFmtId="0" fontId="12" fillId="3" borderId="32" xfId="0" applyFont="1" applyFill="1" applyBorder="1" applyAlignment="1">
      <alignment wrapText="1"/>
    </xf>
    <xf numFmtId="0" fontId="12" fillId="3" borderId="33" xfId="0" applyFont="1" applyFill="1" applyBorder="1" applyAlignment="1">
      <alignment wrapText="1"/>
    </xf>
    <xf numFmtId="0" fontId="0" fillId="3" borderId="34" xfId="0" applyFill="1" applyBorder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12" fillId="2" borderId="35" xfId="0" applyFont="1" applyFill="1" applyBorder="1" applyAlignment="1">
      <alignment wrapText="1"/>
    </xf>
    <xf numFmtId="0" fontId="12" fillId="2" borderId="36" xfId="0" applyFont="1" applyFill="1" applyBorder="1" applyAlignment="1">
      <alignment wrapText="1"/>
    </xf>
    <xf numFmtId="0" fontId="12" fillId="2" borderId="37" xfId="0" applyFont="1" applyFill="1" applyBorder="1" applyAlignment="1">
      <alignment wrapText="1"/>
    </xf>
    <xf numFmtId="0" fontId="0" fillId="5" borderId="38" xfId="0" applyFill="1" applyBorder="1"/>
    <xf numFmtId="0" fontId="0" fillId="5" borderId="39" xfId="0" applyFill="1" applyBorder="1"/>
    <xf numFmtId="0" fontId="0" fillId="5" borderId="40" xfId="0" applyFill="1" applyBorder="1"/>
    <xf numFmtId="0" fontId="0" fillId="0" borderId="41" xfId="0" applyFill="1" applyBorder="1"/>
    <xf numFmtId="0" fontId="0" fillId="6" borderId="0" xfId="0" applyFill="1"/>
    <xf numFmtId="0" fontId="0" fillId="7" borderId="41" xfId="0" applyFill="1" applyBorder="1"/>
    <xf numFmtId="0" fontId="0" fillId="7" borderId="42" xfId="0" applyFill="1" applyBorder="1"/>
    <xf numFmtId="0" fontId="0" fillId="0" borderId="43" xfId="0" applyBorder="1"/>
    <xf numFmtId="0" fontId="6" fillId="8" borderId="3" xfId="0" applyFont="1" applyFill="1" applyBorder="1" applyAlignment="1">
      <alignment horizontal="left" indent="1"/>
    </xf>
    <xf numFmtId="0" fontId="0" fillId="5" borderId="44" xfId="0" applyFill="1" applyBorder="1"/>
    <xf numFmtId="0" fontId="12" fillId="8" borderId="7" xfId="0" applyFont="1" applyFill="1" applyBorder="1" applyAlignment="1">
      <alignment wrapText="1"/>
    </xf>
    <xf numFmtId="0" fontId="6" fillId="8" borderId="7" xfId="0" applyFont="1" applyFill="1" applyBorder="1" applyAlignment="1">
      <alignment horizontal="left" indent="1"/>
    </xf>
    <xf numFmtId="0" fontId="0" fillId="8" borderId="7" xfId="0" applyNumberFormat="1" applyFill="1" applyBorder="1" applyAlignment="1">
      <alignment wrapText="1"/>
    </xf>
    <xf numFmtId="0" fontId="6" fillId="9" borderId="41" xfId="0" applyFont="1" applyFill="1" applyBorder="1" applyAlignment="1">
      <alignment horizontal="left" indent="1"/>
    </xf>
    <xf numFmtId="0" fontId="12" fillId="9" borderId="7" xfId="0" applyFont="1" applyFill="1" applyBorder="1" applyAlignment="1">
      <alignment wrapText="1"/>
    </xf>
    <xf numFmtId="0" fontId="6" fillId="9" borderId="7" xfId="0" applyFont="1" applyFill="1" applyBorder="1" applyAlignment="1">
      <alignment horizontal="left" indent="1"/>
    </xf>
    <xf numFmtId="0" fontId="0" fillId="9" borderId="7" xfId="0" applyNumberFormat="1" applyFill="1" applyBorder="1" applyAlignment="1">
      <alignment wrapText="1"/>
    </xf>
    <xf numFmtId="0" fontId="11" fillId="8" borderId="7" xfId="0" applyFont="1" applyFill="1" applyBorder="1"/>
    <xf numFmtId="0" fontId="11" fillId="9" borderId="0" xfId="0" applyFont="1" applyFill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5" borderId="45" xfId="0" applyFill="1" applyBorder="1"/>
    <xf numFmtId="0" fontId="11" fillId="8" borderId="46" xfId="0" applyFont="1" applyFill="1" applyBorder="1"/>
    <xf numFmtId="0" fontId="0" fillId="0" borderId="0" xfId="0" applyBorder="1" applyAlignment="1">
      <alignment horizontal="center" vertical="center"/>
    </xf>
    <xf numFmtId="0" fontId="11" fillId="9" borderId="7" xfId="0" applyFont="1" applyFill="1" applyBorder="1"/>
    <xf numFmtId="0" fontId="0" fillId="5" borderId="47" xfId="0" applyFill="1" applyBorder="1"/>
    <xf numFmtId="0" fontId="0" fillId="5" borderId="48" xfId="0" applyFill="1" applyBorder="1"/>
    <xf numFmtId="0" fontId="11" fillId="9" borderId="41" xfId="0" applyFont="1" applyFill="1" applyBorder="1"/>
    <xf numFmtId="0" fontId="12" fillId="9" borderId="41" xfId="0" applyFont="1" applyFill="1" applyBorder="1" applyAlignment="1">
      <alignment wrapText="1"/>
    </xf>
    <xf numFmtId="0" fontId="10" fillId="0" borderId="0" xfId="0" applyFont="1" applyAlignment="1">
      <alignment vertical="top" wrapText="1"/>
    </xf>
    <xf numFmtId="0" fontId="0" fillId="8" borderId="7" xfId="0" applyNumberForma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9" borderId="7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9" borderId="41" xfId="0" applyNumberFormat="1" applyFill="1" applyBorder="1" applyAlignment="1">
      <alignment vertical="top" wrapText="1"/>
    </xf>
    <xf numFmtId="0" fontId="11" fillId="8" borderId="3" xfId="0" applyFont="1" applyFill="1" applyBorder="1"/>
    <xf numFmtId="0" fontId="12" fillId="8" borderId="3" xfId="0" applyFont="1" applyFill="1" applyBorder="1" applyAlignment="1">
      <alignment wrapText="1"/>
    </xf>
    <xf numFmtId="0" fontId="0" fillId="8" borderId="3" xfId="0" applyNumberForma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9" borderId="7" xfId="0" applyFill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6" borderId="18" xfId="0" applyFont="1" applyFill="1" applyBorder="1" applyAlignment="1">
      <alignment wrapText="1"/>
    </xf>
    <xf numFmtId="0" fontId="0" fillId="6" borderId="6" xfId="0" applyFill="1" applyBorder="1"/>
    <xf numFmtId="0" fontId="12" fillId="6" borderId="16" xfId="0" applyFont="1" applyFill="1" applyBorder="1" applyAlignment="1">
      <alignment wrapText="1"/>
    </xf>
    <xf numFmtId="0" fontId="0" fillId="6" borderId="3" xfId="0" applyFill="1" applyBorder="1"/>
    <xf numFmtId="0" fontId="12" fillId="6" borderId="4" xfId="0" applyFont="1" applyFill="1" applyBorder="1" applyAlignment="1">
      <alignment wrapText="1"/>
    </xf>
    <xf numFmtId="0" fontId="0" fillId="6" borderId="5" xfId="0" applyFill="1" applyBorder="1"/>
    <xf numFmtId="0" fontId="0" fillId="2" borderId="49" xfId="0" applyFill="1" applyBorder="1"/>
    <xf numFmtId="0" fontId="12" fillId="2" borderId="41" xfId="0" applyFont="1" applyFill="1" applyBorder="1" applyAlignment="1">
      <alignment wrapText="1"/>
    </xf>
    <xf numFmtId="0" fontId="12" fillId="6" borderId="17" xfId="0" applyFont="1" applyFill="1" applyBorder="1" applyAlignment="1">
      <alignment wrapText="1"/>
    </xf>
    <xf numFmtId="0" fontId="12" fillId="6" borderId="19" xfId="0" applyFont="1" applyFill="1" applyBorder="1" applyAlignment="1">
      <alignment wrapText="1"/>
    </xf>
    <xf numFmtId="0" fontId="0" fillId="6" borderId="8" xfId="0" applyFill="1" applyBorder="1"/>
    <xf numFmtId="0" fontId="12" fillId="6" borderId="31" xfId="0" applyFont="1" applyFill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2" fillId="10" borderId="18" xfId="0" applyFont="1" applyFill="1" applyBorder="1" applyAlignment="1">
      <alignment wrapText="1"/>
    </xf>
    <xf numFmtId="0" fontId="0" fillId="10" borderId="7" xfId="0" applyFill="1" applyBorder="1"/>
    <xf numFmtId="0" fontId="2" fillId="10" borderId="18" xfId="0" applyFont="1" applyFill="1" applyBorder="1" applyAlignment="1">
      <alignment wrapText="1"/>
    </xf>
    <xf numFmtId="0" fontId="2" fillId="6" borderId="19" xfId="0" applyFont="1" applyFill="1" applyBorder="1" applyAlignment="1">
      <alignment wrapText="1"/>
    </xf>
    <xf numFmtId="0" fontId="2" fillId="10" borderId="19" xfId="0" applyFont="1" applyFill="1" applyBorder="1" applyAlignment="1">
      <alignment wrapText="1"/>
    </xf>
    <xf numFmtId="0" fontId="0" fillId="10" borderId="8" xfId="0" applyFill="1" applyBorder="1"/>
    <xf numFmtId="0" fontId="0" fillId="10" borderId="6" xfId="0" applyFill="1" applyBorder="1"/>
    <xf numFmtId="0" fontId="12" fillId="10" borderId="17" xfId="0" applyFont="1" applyFill="1" applyBorder="1" applyAlignment="1">
      <alignment wrapText="1"/>
    </xf>
    <xf numFmtId="0" fontId="12" fillId="10" borderId="31" xfId="0" applyFont="1" applyFill="1" applyBorder="1" applyAlignment="1">
      <alignment wrapText="1"/>
    </xf>
    <xf numFmtId="0" fontId="12" fillId="10" borderId="19" xfId="0" applyFont="1" applyFill="1" applyBorder="1" applyAlignment="1">
      <alignment wrapText="1"/>
    </xf>
    <xf numFmtId="0" fontId="12" fillId="10" borderId="28" xfId="0" applyFont="1" applyFill="1" applyBorder="1" applyAlignment="1">
      <alignment wrapText="1"/>
    </xf>
    <xf numFmtId="0" fontId="0" fillId="10" borderId="22" xfId="0" applyFill="1" applyBorder="1"/>
    <xf numFmtId="0" fontId="12" fillId="10" borderId="7" xfId="0" applyFont="1" applyFill="1" applyBorder="1" applyAlignment="1">
      <alignment wrapText="1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/>
    <xf numFmtId="0" fontId="10" fillId="0" borderId="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12" fillId="10" borderId="26" xfId="0" applyFont="1" applyFill="1" applyBorder="1" applyAlignment="1">
      <alignment wrapText="1"/>
    </xf>
    <xf numFmtId="0" fontId="0" fillId="10" borderId="2" xfId="0" applyFill="1" applyBorder="1"/>
    <xf numFmtId="0" fontId="12" fillId="10" borderId="37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38099</xdr:rowOff>
    </xdr:from>
    <xdr:to>
      <xdr:col>1</xdr:col>
      <xdr:colOff>4048125</xdr:colOff>
      <xdr:row>5</xdr:row>
      <xdr:rowOff>457199</xdr:rowOff>
    </xdr:to>
    <xdr:pic>
      <xdr:nvPicPr>
        <xdr:cNvPr id="4" name="Рисунок 3" descr="новый баннер иннова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8099"/>
          <a:ext cx="4029075" cy="210502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1</xdr:col>
      <xdr:colOff>3895725</xdr:colOff>
      <xdr:row>10</xdr:row>
      <xdr:rowOff>304800</xdr:rowOff>
    </xdr:to>
    <xdr:pic>
      <xdr:nvPicPr>
        <xdr:cNvPr id="2145" name="Рисунок 3" descr="баннер чехлы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38100"/>
          <a:ext cx="3895725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571500</xdr:colOff>
      <xdr:row>12</xdr:row>
      <xdr:rowOff>0</xdr:rowOff>
    </xdr:from>
    <xdr:to>
      <xdr:col>6</xdr:col>
      <xdr:colOff>790575</xdr:colOff>
      <xdr:row>14</xdr:row>
      <xdr:rowOff>2438400</xdr:rowOff>
    </xdr:to>
    <xdr:pic>
      <xdr:nvPicPr>
        <xdr:cNvPr id="2146" name="Рисунок 4" descr="цвета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00675" y="2362200"/>
          <a:ext cx="7248525" cy="2838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9"/>
  <sheetViews>
    <sheetView tabSelected="1" topLeftCell="A694" workbookViewId="0">
      <selection activeCell="J714" sqref="J714"/>
    </sheetView>
  </sheetViews>
  <sheetFormatPr defaultRowHeight="15"/>
  <cols>
    <col min="1" max="1" width="4" style="31" customWidth="1"/>
    <col min="2" max="2" width="61" customWidth="1"/>
    <col min="3" max="3" width="10.140625" customWidth="1"/>
    <col min="4" max="4" width="26.5703125" customWidth="1"/>
    <col min="5" max="5" width="10.42578125" customWidth="1"/>
    <col min="6" max="6" width="12.5703125" customWidth="1"/>
    <col min="7" max="7" width="12" customWidth="1"/>
  </cols>
  <sheetData>
    <row r="1" spans="1:7" ht="26.25" customHeight="1">
      <c r="B1" s="228"/>
      <c r="C1" s="225" t="s">
        <v>1774</v>
      </c>
      <c r="D1" s="226"/>
      <c r="E1" s="226"/>
      <c r="F1" s="227"/>
      <c r="G1" s="227"/>
    </row>
    <row r="2" spans="1:7" ht="25.5" customHeight="1">
      <c r="B2" s="228"/>
      <c r="C2" s="226"/>
      <c r="D2" s="226"/>
      <c r="E2" s="226"/>
      <c r="F2" s="227"/>
      <c r="G2" s="227"/>
    </row>
    <row r="3" spans="1:7" ht="23.25" customHeight="1">
      <c r="B3" s="228"/>
      <c r="C3" s="226"/>
      <c r="D3" s="226"/>
      <c r="E3" s="226"/>
      <c r="F3" s="227"/>
      <c r="G3" s="227"/>
    </row>
    <row r="4" spans="1:7" ht="24.75" customHeight="1">
      <c r="B4" s="228"/>
      <c r="C4" s="226"/>
      <c r="D4" s="226"/>
      <c r="E4" s="226"/>
      <c r="F4" s="227"/>
      <c r="G4" s="227"/>
    </row>
    <row r="5" spans="1:7" ht="33" customHeight="1">
      <c r="B5" s="228"/>
      <c r="C5" s="226"/>
      <c r="D5" s="226"/>
      <c r="E5" s="226"/>
      <c r="F5" s="227"/>
      <c r="G5" s="227"/>
    </row>
    <row r="6" spans="1:7" ht="36" customHeight="1">
      <c r="B6" s="228"/>
      <c r="C6" s="226"/>
      <c r="D6" s="226"/>
      <c r="E6" s="226"/>
      <c r="F6" s="227"/>
      <c r="G6" s="227"/>
    </row>
    <row r="7" spans="1:7" ht="15" customHeight="1">
      <c r="A7" s="73"/>
      <c r="B7" s="132"/>
      <c r="C7" s="134"/>
      <c r="D7" s="134"/>
      <c r="E7" s="134"/>
      <c r="F7" s="1"/>
    </row>
    <row r="8" spans="1:7">
      <c r="B8" s="31" t="s">
        <v>5</v>
      </c>
      <c r="C8" s="31" t="s">
        <v>408</v>
      </c>
      <c r="D8" s="73" t="s">
        <v>653</v>
      </c>
      <c r="E8" s="73" t="s">
        <v>1610</v>
      </c>
      <c r="F8" s="73" t="s">
        <v>1611</v>
      </c>
      <c r="G8" s="73" t="s">
        <v>1612</v>
      </c>
    </row>
    <row r="9" spans="1:7" ht="15.75">
      <c r="A9" s="73"/>
      <c r="B9" s="2" t="s">
        <v>1037</v>
      </c>
    </row>
    <row r="10" spans="1:7">
      <c r="A10" s="94">
        <v>1</v>
      </c>
      <c r="B10" s="119" t="s">
        <v>1038</v>
      </c>
      <c r="C10" s="7" t="s">
        <v>1039</v>
      </c>
      <c r="D10" s="7" t="s">
        <v>411</v>
      </c>
      <c r="E10" s="26">
        <v>2000</v>
      </c>
      <c r="F10" s="150">
        <f>E10-200</f>
        <v>1800</v>
      </c>
      <c r="G10" s="38">
        <f>E10-400</f>
        <v>1600</v>
      </c>
    </row>
    <row r="11" spans="1:7">
      <c r="A11" s="107"/>
      <c r="B11" s="68" t="s">
        <v>1314</v>
      </c>
      <c r="C11" s="7" t="s">
        <v>1315</v>
      </c>
      <c r="D11" s="7" t="s">
        <v>409</v>
      </c>
      <c r="E11" s="26">
        <v>1900</v>
      </c>
      <c r="F11" s="150">
        <f t="shared" ref="F11:F86" si="0">E11-200</f>
        <v>1700</v>
      </c>
      <c r="G11" s="38">
        <f t="shared" ref="G11:G86" si="1">E11-400</f>
        <v>1500</v>
      </c>
    </row>
    <row r="12" spans="1:7">
      <c r="A12" s="73"/>
      <c r="B12" s="73"/>
      <c r="C12" s="73"/>
      <c r="D12" s="73"/>
      <c r="E12" s="73"/>
      <c r="F12" s="147"/>
    </row>
    <row r="13" spans="1:7" ht="15.75">
      <c r="A13" s="73"/>
      <c r="B13" s="3" t="s">
        <v>699</v>
      </c>
      <c r="F13" s="147"/>
    </row>
    <row r="14" spans="1:7">
      <c r="A14" s="73"/>
      <c r="B14" s="40" t="s">
        <v>1423</v>
      </c>
      <c r="C14" s="15" t="s">
        <v>1424</v>
      </c>
      <c r="D14" s="15" t="s">
        <v>409</v>
      </c>
      <c r="E14" s="26">
        <v>1900</v>
      </c>
      <c r="F14" s="150">
        <f t="shared" si="0"/>
        <v>1700</v>
      </c>
      <c r="G14" s="38">
        <f t="shared" si="1"/>
        <v>1500</v>
      </c>
    </row>
    <row r="15" spans="1:7">
      <c r="A15" s="218">
        <v>2</v>
      </c>
      <c r="B15" s="40" t="s">
        <v>702</v>
      </c>
      <c r="C15" s="15" t="s">
        <v>700</v>
      </c>
      <c r="D15" s="15" t="s">
        <v>409</v>
      </c>
      <c r="E15" s="26">
        <v>1900</v>
      </c>
      <c r="F15" s="150">
        <f t="shared" si="0"/>
        <v>1700</v>
      </c>
      <c r="G15" s="38">
        <f t="shared" si="1"/>
        <v>1500</v>
      </c>
    </row>
    <row r="16" spans="1:7">
      <c r="A16" s="218"/>
      <c r="B16" s="40" t="s">
        <v>1041</v>
      </c>
      <c r="C16" s="15" t="s">
        <v>701</v>
      </c>
      <c r="D16" s="15" t="s">
        <v>409</v>
      </c>
      <c r="E16" s="26">
        <v>1900</v>
      </c>
      <c r="F16" s="150">
        <f t="shared" si="0"/>
        <v>1700</v>
      </c>
      <c r="G16" s="38">
        <f t="shared" si="1"/>
        <v>1500</v>
      </c>
    </row>
    <row r="17" spans="1:7">
      <c r="A17" s="218"/>
      <c r="B17" s="40" t="s">
        <v>703</v>
      </c>
      <c r="C17" s="16" t="s">
        <v>1040</v>
      </c>
      <c r="D17" s="16" t="s">
        <v>409</v>
      </c>
      <c r="E17" s="26">
        <v>1900</v>
      </c>
      <c r="F17" s="150">
        <f t="shared" si="0"/>
        <v>1700</v>
      </c>
      <c r="G17" s="38">
        <f t="shared" si="1"/>
        <v>1500</v>
      </c>
    </row>
    <row r="18" spans="1:7">
      <c r="F18" s="147"/>
    </row>
    <row r="19" spans="1:7" ht="15.75">
      <c r="B19" s="2" t="s">
        <v>6</v>
      </c>
      <c r="F19" s="147"/>
    </row>
    <row r="20" spans="1:7">
      <c r="A20" s="81"/>
      <c r="B20" s="119" t="s">
        <v>704</v>
      </c>
      <c r="C20" s="7" t="s">
        <v>705</v>
      </c>
      <c r="D20" s="7" t="s">
        <v>409</v>
      </c>
      <c r="E20" s="26">
        <v>2000</v>
      </c>
      <c r="F20" s="150">
        <f t="shared" si="0"/>
        <v>1800</v>
      </c>
      <c r="G20" s="38">
        <f t="shared" si="1"/>
        <v>1600</v>
      </c>
    </row>
    <row r="21" spans="1:7">
      <c r="A21" s="81"/>
      <c r="B21" s="232" t="s">
        <v>3295</v>
      </c>
      <c r="C21" s="233" t="s">
        <v>3296</v>
      </c>
      <c r="D21" s="7" t="s">
        <v>667</v>
      </c>
      <c r="E21" s="26">
        <v>1600</v>
      </c>
      <c r="F21" s="150">
        <f t="shared" ref="F21" si="2">E21-200</f>
        <v>1400</v>
      </c>
      <c r="G21" s="38">
        <f t="shared" ref="G21" si="3">E21-400</f>
        <v>1200</v>
      </c>
    </row>
    <row r="22" spans="1:7">
      <c r="A22" s="218">
        <v>3</v>
      </c>
      <c r="B22" s="68" t="s">
        <v>711</v>
      </c>
      <c r="C22" s="7" t="s">
        <v>7</v>
      </c>
      <c r="D22" s="7" t="s">
        <v>409</v>
      </c>
      <c r="E22" s="26">
        <v>1900</v>
      </c>
      <c r="F22" s="150">
        <f t="shared" si="0"/>
        <v>1700</v>
      </c>
      <c r="G22" s="38">
        <f t="shared" si="1"/>
        <v>1500</v>
      </c>
    </row>
    <row r="23" spans="1:7">
      <c r="A23" s="218"/>
      <c r="B23" s="68" t="s">
        <v>1042</v>
      </c>
      <c r="C23" s="8" t="s">
        <v>706</v>
      </c>
      <c r="D23" s="8" t="s">
        <v>409</v>
      </c>
      <c r="E23" s="26">
        <v>1900</v>
      </c>
      <c r="F23" s="150">
        <f t="shared" si="0"/>
        <v>1700</v>
      </c>
      <c r="G23" s="38">
        <f t="shared" si="1"/>
        <v>1500</v>
      </c>
    </row>
    <row r="24" spans="1:7">
      <c r="A24" s="218"/>
      <c r="B24" s="68" t="s">
        <v>1427</v>
      </c>
      <c r="C24" s="8" t="s">
        <v>1426</v>
      </c>
      <c r="D24" s="8" t="s">
        <v>409</v>
      </c>
      <c r="E24" s="26">
        <v>2000</v>
      </c>
      <c r="F24" s="150">
        <f t="shared" si="0"/>
        <v>1800</v>
      </c>
      <c r="G24" s="38">
        <f t="shared" si="1"/>
        <v>1600</v>
      </c>
    </row>
    <row r="25" spans="1:7">
      <c r="A25" s="218"/>
      <c r="B25" s="68" t="s">
        <v>1043</v>
      </c>
      <c r="C25" s="8" t="s">
        <v>709</v>
      </c>
      <c r="D25" s="8" t="s">
        <v>409</v>
      </c>
      <c r="E25" s="26">
        <v>1900</v>
      </c>
      <c r="F25" s="150">
        <f t="shared" si="0"/>
        <v>1700</v>
      </c>
      <c r="G25" s="38">
        <f t="shared" si="1"/>
        <v>1500</v>
      </c>
    </row>
    <row r="26" spans="1:7">
      <c r="A26" s="218"/>
      <c r="B26" s="68" t="s">
        <v>707</v>
      </c>
      <c r="C26" s="8" t="s">
        <v>710</v>
      </c>
      <c r="D26" s="8" t="s">
        <v>409</v>
      </c>
      <c r="E26" s="26">
        <v>1900</v>
      </c>
      <c r="F26" s="150">
        <f t="shared" si="0"/>
        <v>1700</v>
      </c>
      <c r="G26" s="38">
        <f t="shared" si="1"/>
        <v>1500</v>
      </c>
    </row>
    <row r="27" spans="1:7">
      <c r="A27" s="218"/>
      <c r="B27" s="68" t="s">
        <v>708</v>
      </c>
      <c r="C27" s="8" t="s">
        <v>717</v>
      </c>
      <c r="D27" s="8" t="s">
        <v>409</v>
      </c>
      <c r="E27" s="26">
        <v>1900</v>
      </c>
      <c r="F27" s="150">
        <f t="shared" si="0"/>
        <v>1700</v>
      </c>
      <c r="G27" s="38">
        <f t="shared" si="1"/>
        <v>1500</v>
      </c>
    </row>
    <row r="28" spans="1:7">
      <c r="A28" s="218"/>
      <c r="B28" s="68" t="s">
        <v>2962</v>
      </c>
      <c r="C28" s="8" t="s">
        <v>8</v>
      </c>
      <c r="D28" s="8" t="s">
        <v>409</v>
      </c>
      <c r="E28" s="26">
        <v>2000</v>
      </c>
      <c r="F28" s="150">
        <f t="shared" si="0"/>
        <v>1800</v>
      </c>
      <c r="G28" s="38">
        <f t="shared" si="1"/>
        <v>1600</v>
      </c>
    </row>
    <row r="29" spans="1:7">
      <c r="A29" s="218"/>
      <c r="B29" s="68" t="s">
        <v>694</v>
      </c>
      <c r="C29" s="8" t="s">
        <v>9</v>
      </c>
      <c r="D29" s="8" t="s">
        <v>409</v>
      </c>
      <c r="E29" s="26">
        <v>2000</v>
      </c>
      <c r="F29" s="150">
        <f t="shared" si="0"/>
        <v>1800</v>
      </c>
      <c r="G29" s="38">
        <f t="shared" si="1"/>
        <v>1600</v>
      </c>
    </row>
    <row r="30" spans="1:7">
      <c r="A30" s="218"/>
      <c r="B30" s="68" t="s">
        <v>712</v>
      </c>
      <c r="C30" s="8" t="s">
        <v>10</v>
      </c>
      <c r="D30" s="8" t="s">
        <v>409</v>
      </c>
      <c r="E30" s="26">
        <v>1900</v>
      </c>
      <c r="F30" s="150">
        <f t="shared" si="0"/>
        <v>1700</v>
      </c>
      <c r="G30" s="38">
        <f t="shared" si="1"/>
        <v>1500</v>
      </c>
    </row>
    <row r="31" spans="1:7">
      <c r="A31" s="218"/>
      <c r="B31" s="194" t="s">
        <v>2963</v>
      </c>
      <c r="C31" s="195" t="s">
        <v>2964</v>
      </c>
      <c r="D31" s="8" t="s">
        <v>409</v>
      </c>
      <c r="E31" s="26">
        <v>2000</v>
      </c>
      <c r="F31" s="150">
        <f t="shared" ref="F31" si="4">E31-200</f>
        <v>1800</v>
      </c>
      <c r="G31" s="38">
        <f t="shared" ref="G31" si="5">E31-400</f>
        <v>1600</v>
      </c>
    </row>
    <row r="32" spans="1:7">
      <c r="A32" s="218"/>
      <c r="B32" s="68" t="s">
        <v>3040</v>
      </c>
      <c r="C32" s="8" t="s">
        <v>11</v>
      </c>
      <c r="D32" s="8" t="s">
        <v>409</v>
      </c>
      <c r="E32" s="26">
        <v>1900</v>
      </c>
      <c r="F32" s="150">
        <f t="shared" si="0"/>
        <v>1700</v>
      </c>
      <c r="G32" s="38">
        <f t="shared" si="1"/>
        <v>1500</v>
      </c>
    </row>
    <row r="33" spans="1:7" ht="15.75" customHeight="1">
      <c r="A33" s="218"/>
      <c r="B33" s="68" t="s">
        <v>713</v>
      </c>
      <c r="C33" s="8" t="s">
        <v>12</v>
      </c>
      <c r="D33" s="8" t="s">
        <v>409</v>
      </c>
      <c r="E33" s="26">
        <v>2000</v>
      </c>
      <c r="F33" s="150">
        <f t="shared" si="0"/>
        <v>1800</v>
      </c>
      <c r="G33" s="38">
        <f t="shared" si="1"/>
        <v>1600</v>
      </c>
    </row>
    <row r="34" spans="1:7">
      <c r="A34" s="218"/>
      <c r="B34" s="68" t="s">
        <v>714</v>
      </c>
      <c r="C34" s="8" t="s">
        <v>13</v>
      </c>
      <c r="D34" s="8" t="s">
        <v>409</v>
      </c>
      <c r="E34" s="26">
        <v>1900</v>
      </c>
      <c r="F34" s="150">
        <f t="shared" si="0"/>
        <v>1700</v>
      </c>
      <c r="G34" s="38">
        <f t="shared" si="1"/>
        <v>1500</v>
      </c>
    </row>
    <row r="35" spans="1:7">
      <c r="A35" s="218"/>
      <c r="B35" s="68" t="s">
        <v>1300</v>
      </c>
      <c r="C35" s="8" t="s">
        <v>1301</v>
      </c>
      <c r="D35" s="8" t="s">
        <v>409</v>
      </c>
      <c r="E35" s="26">
        <v>2000</v>
      </c>
      <c r="F35" s="150">
        <f t="shared" si="0"/>
        <v>1800</v>
      </c>
      <c r="G35" s="38">
        <f t="shared" si="1"/>
        <v>1600</v>
      </c>
    </row>
    <row r="36" spans="1:7">
      <c r="A36" s="218"/>
      <c r="B36" s="6" t="s">
        <v>715</v>
      </c>
      <c r="C36" s="7" t="s">
        <v>428</v>
      </c>
      <c r="D36" s="7" t="s">
        <v>409</v>
      </c>
      <c r="E36" s="26">
        <v>1900</v>
      </c>
      <c r="F36" s="150">
        <f t="shared" si="0"/>
        <v>1700</v>
      </c>
      <c r="G36" s="38">
        <f t="shared" si="1"/>
        <v>1500</v>
      </c>
    </row>
    <row r="37" spans="1:7">
      <c r="A37" s="218"/>
      <c r="B37" s="68" t="s">
        <v>716</v>
      </c>
      <c r="C37" s="8" t="s">
        <v>719</v>
      </c>
      <c r="D37" s="8" t="s">
        <v>409</v>
      </c>
      <c r="E37" s="26">
        <v>2000</v>
      </c>
      <c r="F37" s="150">
        <f t="shared" si="0"/>
        <v>1800</v>
      </c>
      <c r="G37" s="38">
        <f t="shared" si="1"/>
        <v>1600</v>
      </c>
    </row>
    <row r="38" spans="1:7">
      <c r="A38" s="218"/>
      <c r="B38" s="68" t="s">
        <v>1045</v>
      </c>
      <c r="C38" s="8" t="s">
        <v>720</v>
      </c>
      <c r="D38" s="8" t="s">
        <v>409</v>
      </c>
      <c r="E38" s="26">
        <v>1900</v>
      </c>
      <c r="F38" s="150">
        <f t="shared" si="0"/>
        <v>1700</v>
      </c>
      <c r="G38" s="38">
        <f t="shared" si="1"/>
        <v>1500</v>
      </c>
    </row>
    <row r="39" spans="1:7">
      <c r="A39" s="218"/>
      <c r="B39" s="68" t="s">
        <v>3041</v>
      </c>
      <c r="C39" s="8" t="s">
        <v>1425</v>
      </c>
      <c r="D39" s="8" t="s">
        <v>409</v>
      </c>
      <c r="E39" s="26">
        <v>1900</v>
      </c>
      <c r="F39" s="150">
        <f t="shared" si="0"/>
        <v>1700</v>
      </c>
      <c r="G39" s="38">
        <f t="shared" si="1"/>
        <v>1500</v>
      </c>
    </row>
    <row r="40" spans="1:7">
      <c r="A40" s="218"/>
      <c r="B40" s="68" t="s">
        <v>1044</v>
      </c>
      <c r="C40" s="8" t="s">
        <v>1046</v>
      </c>
      <c r="D40" s="8" t="s">
        <v>409</v>
      </c>
      <c r="E40" s="26">
        <v>2000</v>
      </c>
      <c r="F40" s="150">
        <f t="shared" si="0"/>
        <v>1800</v>
      </c>
      <c r="G40" s="38">
        <f t="shared" si="1"/>
        <v>1600</v>
      </c>
    </row>
    <row r="41" spans="1:7">
      <c r="A41" s="218"/>
      <c r="B41" s="68" t="s">
        <v>1208</v>
      </c>
      <c r="C41" s="8" t="s">
        <v>14</v>
      </c>
      <c r="D41" s="8" t="s">
        <v>409</v>
      </c>
      <c r="E41" s="26">
        <v>2000</v>
      </c>
      <c r="F41" s="150">
        <f t="shared" si="0"/>
        <v>1800</v>
      </c>
      <c r="G41" s="38">
        <f t="shared" si="1"/>
        <v>1600</v>
      </c>
    </row>
    <row r="42" spans="1:7">
      <c r="A42" s="218"/>
      <c r="B42" s="194" t="s">
        <v>2968</v>
      </c>
      <c r="C42" s="195" t="s">
        <v>2969</v>
      </c>
      <c r="D42" s="8" t="s">
        <v>409</v>
      </c>
      <c r="E42" s="26">
        <v>2200</v>
      </c>
      <c r="F42" s="150">
        <f t="shared" ref="F42" si="6">E42-200</f>
        <v>2000</v>
      </c>
      <c r="G42" s="38">
        <f t="shared" ref="G42" si="7">E42-400</f>
        <v>1800</v>
      </c>
    </row>
    <row r="43" spans="1:7">
      <c r="A43" s="218"/>
      <c r="B43" s="68" t="s">
        <v>3042</v>
      </c>
      <c r="C43" s="8" t="s">
        <v>1047</v>
      </c>
      <c r="D43" s="8" t="s">
        <v>409</v>
      </c>
      <c r="E43" s="26">
        <v>2000</v>
      </c>
      <c r="F43" s="150">
        <f t="shared" si="0"/>
        <v>1800</v>
      </c>
      <c r="G43" s="38">
        <f t="shared" si="1"/>
        <v>1600</v>
      </c>
    </row>
    <row r="44" spans="1:7">
      <c r="A44" s="218"/>
      <c r="B44" s="68" t="s">
        <v>1428</v>
      </c>
      <c r="C44" s="8" t="s">
        <v>1429</v>
      </c>
      <c r="D44" s="8" t="s">
        <v>410</v>
      </c>
      <c r="E44" s="27">
        <v>1800</v>
      </c>
      <c r="F44" s="150">
        <f t="shared" si="0"/>
        <v>1600</v>
      </c>
      <c r="G44" s="38">
        <f t="shared" si="1"/>
        <v>1400</v>
      </c>
    </row>
    <row r="45" spans="1:7">
      <c r="A45" s="218"/>
      <c r="B45" s="68" t="s">
        <v>1025</v>
      </c>
      <c r="C45" s="8" t="s">
        <v>1048</v>
      </c>
      <c r="D45" s="8" t="s">
        <v>410</v>
      </c>
      <c r="E45" s="27">
        <v>1800</v>
      </c>
      <c r="F45" s="150">
        <f t="shared" si="0"/>
        <v>1600</v>
      </c>
      <c r="G45" s="38">
        <f t="shared" si="1"/>
        <v>1400</v>
      </c>
    </row>
    <row r="46" spans="1:7">
      <c r="A46" s="218"/>
      <c r="B46" s="68" t="s">
        <v>1430</v>
      </c>
      <c r="C46" s="8" t="s">
        <v>1431</v>
      </c>
      <c r="D46" s="8" t="s">
        <v>410</v>
      </c>
      <c r="E46" s="27">
        <v>1800</v>
      </c>
      <c r="F46" s="150">
        <f t="shared" si="0"/>
        <v>1600</v>
      </c>
      <c r="G46" s="38">
        <f t="shared" si="1"/>
        <v>1400</v>
      </c>
    </row>
    <row r="47" spans="1:7">
      <c r="A47" s="218"/>
      <c r="B47" s="68" t="s">
        <v>718</v>
      </c>
      <c r="C47" s="8" t="s">
        <v>1049</v>
      </c>
      <c r="D47" s="8" t="s">
        <v>409</v>
      </c>
      <c r="E47" s="26">
        <v>2000</v>
      </c>
      <c r="F47" s="150">
        <f t="shared" si="0"/>
        <v>1800</v>
      </c>
      <c r="G47" s="38">
        <f t="shared" si="1"/>
        <v>1600</v>
      </c>
    </row>
    <row r="48" spans="1:7">
      <c r="A48" s="218"/>
      <c r="B48" s="68" t="s">
        <v>3043</v>
      </c>
      <c r="C48" s="8" t="s">
        <v>15</v>
      </c>
      <c r="D48" s="8" t="s">
        <v>409</v>
      </c>
      <c r="E48" s="26">
        <v>2000</v>
      </c>
      <c r="F48" s="150">
        <f t="shared" si="0"/>
        <v>1800</v>
      </c>
      <c r="G48" s="38">
        <f t="shared" si="1"/>
        <v>1600</v>
      </c>
    </row>
    <row r="49" spans="1:7" ht="15" customHeight="1">
      <c r="A49" s="218"/>
      <c r="B49" s="9" t="s">
        <v>2966</v>
      </c>
      <c r="C49" s="10" t="s">
        <v>16</v>
      </c>
      <c r="D49" s="8" t="s">
        <v>409</v>
      </c>
      <c r="E49" s="26">
        <v>2000</v>
      </c>
      <c r="F49" s="150">
        <f t="shared" si="0"/>
        <v>1800</v>
      </c>
      <c r="G49" s="38">
        <f t="shared" si="1"/>
        <v>1600</v>
      </c>
    </row>
    <row r="50" spans="1:7" ht="15" customHeight="1">
      <c r="A50" s="133"/>
      <c r="B50" s="199" t="s">
        <v>2965</v>
      </c>
      <c r="C50" s="198" t="s">
        <v>1601</v>
      </c>
      <c r="D50" s="8" t="s">
        <v>1602</v>
      </c>
      <c r="E50" s="26">
        <v>2700</v>
      </c>
      <c r="F50" s="150">
        <f t="shared" si="0"/>
        <v>2500</v>
      </c>
      <c r="G50" s="38">
        <f t="shared" si="1"/>
        <v>2300</v>
      </c>
    </row>
    <row r="51" spans="1:7" ht="15" customHeight="1">
      <c r="A51" s="188"/>
      <c r="B51" s="196" t="s">
        <v>2967</v>
      </c>
      <c r="C51" s="197" t="s">
        <v>2964</v>
      </c>
      <c r="D51" s="8" t="s">
        <v>409</v>
      </c>
      <c r="E51" s="26">
        <v>2000</v>
      </c>
      <c r="F51" s="150">
        <f t="shared" ref="F51" si="8">E51-200</f>
        <v>1800</v>
      </c>
      <c r="G51" s="38">
        <f t="shared" ref="G51" si="9">E51-400</f>
        <v>1600</v>
      </c>
    </row>
    <row r="52" spans="1:7" ht="15" customHeight="1">
      <c r="A52" s="32"/>
      <c r="B52" s="4"/>
      <c r="C52" s="5"/>
      <c r="D52" s="5"/>
      <c r="E52" s="5"/>
      <c r="F52" s="147"/>
    </row>
    <row r="53" spans="1:7" ht="15.75">
      <c r="A53" s="33"/>
      <c r="B53" s="3" t="s">
        <v>0</v>
      </c>
      <c r="F53" s="147"/>
    </row>
    <row r="54" spans="1:7">
      <c r="A54" s="218">
        <v>4</v>
      </c>
      <c r="B54" s="66" t="s">
        <v>734</v>
      </c>
      <c r="C54" s="11" t="s">
        <v>17</v>
      </c>
      <c r="D54" s="11" t="s">
        <v>409</v>
      </c>
      <c r="E54" s="26">
        <v>1900</v>
      </c>
      <c r="F54" s="150">
        <f t="shared" si="0"/>
        <v>1700</v>
      </c>
      <c r="G54" s="38">
        <f t="shared" si="1"/>
        <v>1500</v>
      </c>
    </row>
    <row r="55" spans="1:7">
      <c r="A55" s="218"/>
      <c r="B55" s="69" t="s">
        <v>733</v>
      </c>
      <c r="C55" s="12" t="s">
        <v>18</v>
      </c>
      <c r="D55" s="12" t="s">
        <v>409</v>
      </c>
      <c r="E55" s="26">
        <v>1900</v>
      </c>
      <c r="F55" s="150">
        <f t="shared" si="0"/>
        <v>1700</v>
      </c>
      <c r="G55" s="38">
        <f t="shared" si="1"/>
        <v>1500</v>
      </c>
    </row>
    <row r="56" spans="1:7">
      <c r="A56" s="218"/>
      <c r="B56" s="69" t="s">
        <v>1534</v>
      </c>
      <c r="C56" s="12" t="s">
        <v>19</v>
      </c>
      <c r="D56" s="12" t="s">
        <v>409</v>
      </c>
      <c r="E56" s="26">
        <v>1900</v>
      </c>
      <c r="F56" s="150">
        <f t="shared" si="0"/>
        <v>1700</v>
      </c>
      <c r="G56" s="38">
        <f t="shared" si="1"/>
        <v>1500</v>
      </c>
    </row>
    <row r="57" spans="1:7">
      <c r="A57" s="218"/>
      <c r="B57" s="69" t="s">
        <v>1533</v>
      </c>
      <c r="C57" s="12" t="s">
        <v>1535</v>
      </c>
      <c r="D57" s="12" t="s">
        <v>409</v>
      </c>
      <c r="E57" s="26">
        <v>1900</v>
      </c>
      <c r="F57" s="150">
        <f t="shared" si="0"/>
        <v>1700</v>
      </c>
      <c r="G57" s="38">
        <f t="shared" si="1"/>
        <v>1500</v>
      </c>
    </row>
    <row r="58" spans="1:7">
      <c r="A58" s="218"/>
      <c r="B58" s="69" t="s">
        <v>654</v>
      </c>
      <c r="C58" s="12" t="s">
        <v>20</v>
      </c>
      <c r="D58" s="12" t="s">
        <v>409</v>
      </c>
      <c r="E58" s="26">
        <v>1900</v>
      </c>
      <c r="F58" s="150">
        <f t="shared" si="0"/>
        <v>1700</v>
      </c>
      <c r="G58" s="38">
        <f t="shared" si="1"/>
        <v>1500</v>
      </c>
    </row>
    <row r="59" spans="1:7">
      <c r="A59" s="218"/>
      <c r="B59" s="69" t="s">
        <v>1052</v>
      </c>
      <c r="C59" s="12" t="s">
        <v>722</v>
      </c>
      <c r="D59" s="12" t="s">
        <v>409</v>
      </c>
      <c r="E59" s="26">
        <v>1900</v>
      </c>
      <c r="F59" s="150">
        <f t="shared" si="0"/>
        <v>1700</v>
      </c>
      <c r="G59" s="38">
        <f t="shared" si="1"/>
        <v>1500</v>
      </c>
    </row>
    <row r="60" spans="1:7">
      <c r="A60" s="218"/>
      <c r="B60" s="205" t="s">
        <v>3228</v>
      </c>
      <c r="C60" s="206" t="s">
        <v>3229</v>
      </c>
      <c r="D60" s="12" t="s">
        <v>667</v>
      </c>
      <c r="E60" s="26">
        <v>1600</v>
      </c>
      <c r="F60" s="150">
        <f t="shared" ref="F60" si="10">E60-200</f>
        <v>1400</v>
      </c>
      <c r="G60" s="38">
        <f t="shared" ref="G60" si="11">E60-400</f>
        <v>1200</v>
      </c>
    </row>
    <row r="61" spans="1:7">
      <c r="A61" s="218"/>
      <c r="B61" s="69" t="s">
        <v>721</v>
      </c>
      <c r="C61" s="12" t="s">
        <v>723</v>
      </c>
      <c r="D61" s="12" t="s">
        <v>409</v>
      </c>
      <c r="E61" s="26">
        <v>1900</v>
      </c>
      <c r="F61" s="150">
        <f t="shared" si="0"/>
        <v>1700</v>
      </c>
      <c r="G61" s="38">
        <f t="shared" si="1"/>
        <v>1500</v>
      </c>
    </row>
    <row r="62" spans="1:7">
      <c r="A62" s="218"/>
      <c r="B62" s="69" t="s">
        <v>724</v>
      </c>
      <c r="C62" s="12" t="s">
        <v>725</v>
      </c>
      <c r="D62" s="12" t="s">
        <v>409</v>
      </c>
      <c r="E62" s="26">
        <v>1900</v>
      </c>
      <c r="F62" s="150">
        <f t="shared" si="0"/>
        <v>1700</v>
      </c>
      <c r="G62" s="38">
        <f t="shared" si="1"/>
        <v>1500</v>
      </c>
    </row>
    <row r="63" spans="1:7">
      <c r="A63" s="218"/>
      <c r="B63" s="69" t="s">
        <v>655</v>
      </c>
      <c r="C63" s="12" t="s">
        <v>21</v>
      </c>
      <c r="D63" s="12" t="s">
        <v>409</v>
      </c>
      <c r="E63" s="26">
        <v>1900</v>
      </c>
      <c r="F63" s="150">
        <f t="shared" si="0"/>
        <v>1700</v>
      </c>
      <c r="G63" s="38">
        <f t="shared" si="1"/>
        <v>1500</v>
      </c>
    </row>
    <row r="64" spans="1:7">
      <c r="A64" s="218"/>
      <c r="B64" s="205" t="s">
        <v>3294</v>
      </c>
      <c r="C64" s="206" t="s">
        <v>3293</v>
      </c>
      <c r="D64" s="12" t="s">
        <v>667</v>
      </c>
      <c r="E64" s="26">
        <v>1600</v>
      </c>
      <c r="F64" s="150">
        <f t="shared" ref="F64" si="12">E64-200</f>
        <v>1400</v>
      </c>
      <c r="G64" s="38">
        <f t="shared" ref="G64" si="13">E64-400</f>
        <v>1200</v>
      </c>
    </row>
    <row r="65" spans="1:7">
      <c r="A65" s="218"/>
      <c r="B65" s="69" t="s">
        <v>656</v>
      </c>
      <c r="C65" s="12" t="s">
        <v>22</v>
      </c>
      <c r="D65" s="12" t="s">
        <v>409</v>
      </c>
      <c r="E65" s="26">
        <v>1900</v>
      </c>
      <c r="F65" s="150">
        <f t="shared" si="0"/>
        <v>1700</v>
      </c>
      <c r="G65" s="38">
        <f t="shared" si="1"/>
        <v>1500</v>
      </c>
    </row>
    <row r="66" spans="1:7">
      <c r="A66" s="218"/>
      <c r="B66" s="205" t="s">
        <v>3248</v>
      </c>
      <c r="C66" s="206" t="s">
        <v>3247</v>
      </c>
      <c r="D66" s="12" t="s">
        <v>667</v>
      </c>
      <c r="E66" s="26">
        <v>1600</v>
      </c>
      <c r="F66" s="150">
        <f t="shared" si="0"/>
        <v>1400</v>
      </c>
      <c r="G66" s="38">
        <f t="shared" si="1"/>
        <v>1200</v>
      </c>
    </row>
    <row r="67" spans="1:7">
      <c r="A67" s="218"/>
      <c r="B67" s="69" t="s">
        <v>735</v>
      </c>
      <c r="C67" s="12" t="s">
        <v>726</v>
      </c>
      <c r="D67" s="12" t="s">
        <v>409</v>
      </c>
      <c r="E67" s="26">
        <v>1900</v>
      </c>
      <c r="F67" s="150">
        <f t="shared" si="0"/>
        <v>1700</v>
      </c>
      <c r="G67" s="38">
        <f t="shared" si="1"/>
        <v>1500</v>
      </c>
    </row>
    <row r="68" spans="1:7">
      <c r="A68" s="218"/>
      <c r="B68" s="69" t="s">
        <v>736</v>
      </c>
      <c r="C68" s="12" t="s">
        <v>727</v>
      </c>
      <c r="D68" s="12" t="s">
        <v>409</v>
      </c>
      <c r="E68" s="26">
        <v>1900</v>
      </c>
      <c r="F68" s="150">
        <f t="shared" si="0"/>
        <v>1700</v>
      </c>
      <c r="G68" s="38">
        <f t="shared" si="1"/>
        <v>1500</v>
      </c>
    </row>
    <row r="69" spans="1:7">
      <c r="A69" s="218"/>
      <c r="B69" s="69" t="s">
        <v>737</v>
      </c>
      <c r="C69" s="12" t="s">
        <v>729</v>
      </c>
      <c r="D69" s="12" t="s">
        <v>409</v>
      </c>
      <c r="E69" s="26">
        <v>1900</v>
      </c>
      <c r="F69" s="150">
        <f t="shared" si="0"/>
        <v>1700</v>
      </c>
      <c r="G69" s="38">
        <f t="shared" si="1"/>
        <v>1500</v>
      </c>
    </row>
    <row r="70" spans="1:7">
      <c r="A70" s="218"/>
      <c r="B70" s="69" t="s">
        <v>1416</v>
      </c>
      <c r="C70" s="12" t="s">
        <v>1417</v>
      </c>
      <c r="D70" s="12" t="s">
        <v>409</v>
      </c>
      <c r="E70" s="26">
        <v>1900</v>
      </c>
      <c r="F70" s="150">
        <f t="shared" si="0"/>
        <v>1700</v>
      </c>
      <c r="G70" s="38">
        <f t="shared" si="1"/>
        <v>1500</v>
      </c>
    </row>
    <row r="71" spans="1:7">
      <c r="A71" s="218"/>
      <c r="B71" s="69" t="s">
        <v>728</v>
      </c>
      <c r="C71" s="12" t="s">
        <v>730</v>
      </c>
      <c r="D71" s="12" t="s">
        <v>409</v>
      </c>
      <c r="E71" s="28">
        <v>2000</v>
      </c>
      <c r="F71" s="150">
        <f t="shared" si="0"/>
        <v>1800</v>
      </c>
      <c r="G71" s="38">
        <f t="shared" si="1"/>
        <v>1600</v>
      </c>
    </row>
    <row r="72" spans="1:7">
      <c r="A72" s="218"/>
      <c r="B72" s="69" t="s">
        <v>731</v>
      </c>
      <c r="C72" s="12" t="s">
        <v>732</v>
      </c>
      <c r="D72" s="12" t="s">
        <v>409</v>
      </c>
      <c r="E72" s="28">
        <v>2000</v>
      </c>
      <c r="F72" s="150">
        <f t="shared" si="0"/>
        <v>1800</v>
      </c>
      <c r="G72" s="38">
        <f t="shared" si="1"/>
        <v>1600</v>
      </c>
    </row>
    <row r="73" spans="1:7">
      <c r="A73" s="218"/>
      <c r="B73" s="69" t="s">
        <v>3044</v>
      </c>
      <c r="C73" s="12" t="s">
        <v>738</v>
      </c>
      <c r="D73" s="12" t="s">
        <v>409</v>
      </c>
      <c r="E73" s="28">
        <v>2000</v>
      </c>
      <c r="F73" s="150">
        <f t="shared" si="0"/>
        <v>1800</v>
      </c>
      <c r="G73" s="38">
        <f t="shared" si="1"/>
        <v>1600</v>
      </c>
    </row>
    <row r="74" spans="1:7">
      <c r="A74" s="218"/>
      <c r="B74" s="69" t="s">
        <v>3045</v>
      </c>
      <c r="C74" s="12" t="s">
        <v>739</v>
      </c>
      <c r="D74" s="12" t="s">
        <v>409</v>
      </c>
      <c r="E74" s="26">
        <v>1900</v>
      </c>
      <c r="F74" s="150">
        <f t="shared" si="0"/>
        <v>1700</v>
      </c>
      <c r="G74" s="38">
        <f t="shared" si="1"/>
        <v>1500</v>
      </c>
    </row>
    <row r="75" spans="1:7">
      <c r="A75" s="218"/>
      <c r="B75" s="69" t="s">
        <v>657</v>
      </c>
      <c r="C75" s="12" t="s">
        <v>23</v>
      </c>
      <c r="D75" s="12" t="s">
        <v>409</v>
      </c>
      <c r="E75" s="26">
        <v>1900</v>
      </c>
      <c r="F75" s="150">
        <f t="shared" si="0"/>
        <v>1700</v>
      </c>
      <c r="G75" s="38">
        <f t="shared" si="1"/>
        <v>1500</v>
      </c>
    </row>
    <row r="76" spans="1:7">
      <c r="A76" s="218"/>
      <c r="B76" s="205" t="s">
        <v>3203</v>
      </c>
      <c r="C76" s="206" t="s">
        <v>3204</v>
      </c>
      <c r="D76" s="12" t="s">
        <v>667</v>
      </c>
      <c r="E76" s="26">
        <v>1600</v>
      </c>
      <c r="F76" s="150">
        <f t="shared" ref="F76" si="14">E76-200</f>
        <v>1400</v>
      </c>
      <c r="G76" s="38">
        <f t="shared" ref="G76" si="15">E76-400</f>
        <v>1200</v>
      </c>
    </row>
    <row r="77" spans="1:7">
      <c r="A77" s="218"/>
      <c r="B77" s="69" t="s">
        <v>3046</v>
      </c>
      <c r="C77" s="12" t="s">
        <v>24</v>
      </c>
      <c r="D77" s="12" t="s">
        <v>409</v>
      </c>
      <c r="E77" s="26">
        <v>1900</v>
      </c>
      <c r="F77" s="150">
        <f t="shared" si="0"/>
        <v>1700</v>
      </c>
      <c r="G77" s="38">
        <f t="shared" si="1"/>
        <v>1500</v>
      </c>
    </row>
    <row r="78" spans="1:7">
      <c r="A78" s="218"/>
      <c r="B78" s="205" t="s">
        <v>3234</v>
      </c>
      <c r="C78" s="206" t="s">
        <v>3257</v>
      </c>
      <c r="D78" s="12" t="s">
        <v>667</v>
      </c>
      <c r="E78" s="26">
        <v>1600</v>
      </c>
      <c r="F78" s="150">
        <f t="shared" si="0"/>
        <v>1400</v>
      </c>
      <c r="G78" s="38">
        <f t="shared" si="1"/>
        <v>1200</v>
      </c>
    </row>
    <row r="79" spans="1:7">
      <c r="A79" s="218"/>
      <c r="B79" s="69" t="s">
        <v>1035</v>
      </c>
      <c r="C79" s="12" t="s">
        <v>1053</v>
      </c>
      <c r="D79" s="12" t="s">
        <v>409</v>
      </c>
      <c r="E79" s="26">
        <v>1900</v>
      </c>
      <c r="F79" s="150">
        <f t="shared" si="0"/>
        <v>1700</v>
      </c>
      <c r="G79" s="38">
        <f t="shared" si="1"/>
        <v>1500</v>
      </c>
    </row>
    <row r="80" spans="1:7">
      <c r="A80" s="218"/>
      <c r="B80" s="69" t="s">
        <v>658</v>
      </c>
      <c r="C80" s="12" t="s">
        <v>25</v>
      </c>
      <c r="D80" s="12" t="s">
        <v>409</v>
      </c>
      <c r="E80" s="26">
        <v>1900</v>
      </c>
      <c r="F80" s="150">
        <f t="shared" si="0"/>
        <v>1700</v>
      </c>
      <c r="G80" s="38">
        <f t="shared" si="1"/>
        <v>1500</v>
      </c>
    </row>
    <row r="81" spans="1:7">
      <c r="A81" s="218"/>
      <c r="B81" s="205" t="s">
        <v>3259</v>
      </c>
      <c r="C81" s="206" t="s">
        <v>3258</v>
      </c>
      <c r="D81" s="12" t="s">
        <v>667</v>
      </c>
      <c r="E81" s="26">
        <v>1600</v>
      </c>
      <c r="F81" s="150">
        <f t="shared" ref="F81" si="16">E81-200</f>
        <v>1400</v>
      </c>
      <c r="G81" s="38">
        <f t="shared" ref="G81" si="17">E81-400</f>
        <v>1200</v>
      </c>
    </row>
    <row r="82" spans="1:7">
      <c r="A82" s="218"/>
      <c r="B82" s="69" t="s">
        <v>679</v>
      </c>
      <c r="C82" s="12" t="s">
        <v>26</v>
      </c>
      <c r="D82" s="12" t="s">
        <v>409</v>
      </c>
      <c r="E82" s="26">
        <v>1900</v>
      </c>
      <c r="F82" s="150">
        <f t="shared" si="0"/>
        <v>1700</v>
      </c>
      <c r="G82" s="38">
        <f t="shared" si="1"/>
        <v>1500</v>
      </c>
    </row>
    <row r="83" spans="1:7">
      <c r="A83" s="218"/>
      <c r="B83" s="205" t="s">
        <v>3261</v>
      </c>
      <c r="C83" s="206" t="s">
        <v>3260</v>
      </c>
      <c r="D83" s="12" t="s">
        <v>667</v>
      </c>
      <c r="E83" s="26">
        <v>1600</v>
      </c>
      <c r="F83" s="150">
        <f t="shared" si="0"/>
        <v>1400</v>
      </c>
      <c r="G83" s="38">
        <f t="shared" si="1"/>
        <v>1200</v>
      </c>
    </row>
    <row r="84" spans="1:7">
      <c r="A84" s="218"/>
      <c r="B84" s="69" t="s">
        <v>1433</v>
      </c>
      <c r="C84" s="12" t="s">
        <v>1432</v>
      </c>
      <c r="D84" s="12" t="s">
        <v>409</v>
      </c>
      <c r="E84" s="26">
        <v>1900</v>
      </c>
      <c r="F84" s="150">
        <f t="shared" si="0"/>
        <v>1700</v>
      </c>
      <c r="G84" s="38">
        <f t="shared" si="1"/>
        <v>1500</v>
      </c>
    </row>
    <row r="85" spans="1:7">
      <c r="A85" s="218"/>
      <c r="B85" s="205" t="s">
        <v>3278</v>
      </c>
      <c r="C85" s="206" t="s">
        <v>3277</v>
      </c>
      <c r="D85" s="12" t="s">
        <v>667</v>
      </c>
      <c r="E85" s="26">
        <v>1600</v>
      </c>
      <c r="F85" s="150">
        <f t="shared" ref="F85" si="18">E85-200</f>
        <v>1400</v>
      </c>
      <c r="G85" s="38">
        <f t="shared" ref="G85" si="19">E85-400</f>
        <v>1200</v>
      </c>
    </row>
    <row r="86" spans="1:7">
      <c r="A86" s="218"/>
      <c r="B86" s="67" t="s">
        <v>1359</v>
      </c>
      <c r="C86" s="13" t="s">
        <v>1360</v>
      </c>
      <c r="D86" s="13" t="s">
        <v>410</v>
      </c>
      <c r="E86" s="27">
        <v>1800</v>
      </c>
      <c r="F86" s="150">
        <f t="shared" si="0"/>
        <v>1600</v>
      </c>
      <c r="G86" s="38">
        <f t="shared" si="1"/>
        <v>1400</v>
      </c>
    </row>
    <row r="87" spans="1:7">
      <c r="A87" s="218"/>
      <c r="B87" s="67" t="s">
        <v>659</v>
      </c>
      <c r="C87" s="13" t="s">
        <v>27</v>
      </c>
      <c r="D87" s="13" t="s">
        <v>410</v>
      </c>
      <c r="E87" s="27">
        <v>1800</v>
      </c>
      <c r="F87" s="150">
        <f t="shared" ref="F87:F152" si="20">E87-200</f>
        <v>1600</v>
      </c>
      <c r="G87" s="38">
        <f t="shared" ref="G87:G152" si="21">E87-400</f>
        <v>1400</v>
      </c>
    </row>
    <row r="88" spans="1:7">
      <c r="A88" s="100"/>
      <c r="B88" s="69" t="s">
        <v>1206</v>
      </c>
      <c r="C88" s="12" t="s">
        <v>1036</v>
      </c>
      <c r="D88" s="12" t="s">
        <v>409</v>
      </c>
      <c r="E88" s="26">
        <v>1900</v>
      </c>
      <c r="F88" s="150">
        <f t="shared" si="20"/>
        <v>1700</v>
      </c>
      <c r="G88" s="38">
        <f t="shared" si="21"/>
        <v>1500</v>
      </c>
    </row>
    <row r="89" spans="1:7" s="5" customFormat="1">
      <c r="A89" s="34"/>
      <c r="B89" s="4"/>
      <c r="F89" s="147"/>
      <c r="G89"/>
    </row>
    <row r="90" spans="1:7" s="5" customFormat="1" ht="15.75">
      <c r="A90" s="97"/>
      <c r="B90" s="39" t="s">
        <v>1050</v>
      </c>
      <c r="C90"/>
      <c r="D90"/>
      <c r="E90"/>
      <c r="F90" s="147"/>
      <c r="G90"/>
    </row>
    <row r="91" spans="1:7" s="5" customFormat="1">
      <c r="A91" s="222">
        <v>53</v>
      </c>
      <c r="B91" s="82" t="s">
        <v>3039</v>
      </c>
      <c r="C91" s="18" t="s">
        <v>1019</v>
      </c>
      <c r="D91" s="18" t="s">
        <v>409</v>
      </c>
      <c r="E91" s="26">
        <v>1900</v>
      </c>
      <c r="F91" s="150">
        <f t="shared" si="20"/>
        <v>1700</v>
      </c>
      <c r="G91" s="38">
        <f t="shared" si="21"/>
        <v>1500</v>
      </c>
    </row>
    <row r="92" spans="1:7" s="5" customFormat="1">
      <c r="A92" s="222"/>
      <c r="B92" s="120" t="s">
        <v>1051</v>
      </c>
      <c r="C92" s="83" t="s">
        <v>1020</v>
      </c>
      <c r="D92" s="83" t="s">
        <v>409</v>
      </c>
      <c r="E92" s="26">
        <v>1900</v>
      </c>
      <c r="F92" s="150">
        <f t="shared" si="20"/>
        <v>1700</v>
      </c>
      <c r="G92" s="38">
        <f t="shared" si="21"/>
        <v>1500</v>
      </c>
    </row>
    <row r="93" spans="1:7" s="5" customFormat="1">
      <c r="A93" s="97"/>
      <c r="B93" s="4"/>
      <c r="F93" s="147"/>
      <c r="G93"/>
    </row>
    <row r="94" spans="1:7" s="5" customFormat="1" ht="15.75">
      <c r="A94" s="97"/>
      <c r="B94" s="39" t="s">
        <v>1291</v>
      </c>
      <c r="C94"/>
      <c r="D94"/>
      <c r="E94"/>
      <c r="F94" s="147"/>
      <c r="G94"/>
    </row>
    <row r="95" spans="1:7" s="5" customFormat="1">
      <c r="A95" s="97">
        <v>54</v>
      </c>
      <c r="B95" s="82" t="s">
        <v>3038</v>
      </c>
      <c r="C95" s="18" t="s">
        <v>1054</v>
      </c>
      <c r="D95" s="18" t="s">
        <v>409</v>
      </c>
      <c r="E95" s="26">
        <v>1900</v>
      </c>
      <c r="F95" s="149">
        <f t="shared" si="20"/>
        <v>1700</v>
      </c>
      <c r="G95" s="148">
        <f t="shared" si="21"/>
        <v>1500</v>
      </c>
    </row>
    <row r="96" spans="1:7" s="5" customFormat="1">
      <c r="A96" s="97"/>
      <c r="B96" s="4"/>
      <c r="F96" s="147"/>
      <c r="G96"/>
    </row>
    <row r="97" spans="1:7" ht="15.75">
      <c r="A97" s="33"/>
      <c r="B97" s="39" t="s">
        <v>376</v>
      </c>
      <c r="F97" s="147"/>
    </row>
    <row r="98" spans="1:7">
      <c r="A98" s="33">
        <v>5</v>
      </c>
      <c r="B98" s="82" t="s">
        <v>429</v>
      </c>
      <c r="C98" s="18" t="s">
        <v>28</v>
      </c>
      <c r="D98" s="18" t="s">
        <v>409</v>
      </c>
      <c r="E98" s="26">
        <v>1900</v>
      </c>
      <c r="F98" s="150">
        <f t="shared" si="20"/>
        <v>1700</v>
      </c>
      <c r="G98" s="38">
        <f t="shared" si="21"/>
        <v>1500</v>
      </c>
    </row>
    <row r="99" spans="1:7">
      <c r="A99" s="33"/>
      <c r="B99" s="121" t="s">
        <v>2959</v>
      </c>
      <c r="C99" s="83" t="s">
        <v>740</v>
      </c>
      <c r="D99" s="83" t="s">
        <v>409</v>
      </c>
      <c r="E99" s="26">
        <v>1900</v>
      </c>
      <c r="F99" s="150">
        <f t="shared" si="20"/>
        <v>1700</v>
      </c>
      <c r="G99" s="38">
        <f t="shared" si="21"/>
        <v>1500</v>
      </c>
    </row>
    <row r="100" spans="1:7">
      <c r="A100" s="113"/>
      <c r="B100" s="121" t="s">
        <v>1392</v>
      </c>
      <c r="C100" s="83" t="s">
        <v>1393</v>
      </c>
      <c r="D100" s="83" t="s">
        <v>409</v>
      </c>
      <c r="E100" s="26">
        <v>1900</v>
      </c>
      <c r="F100" s="150">
        <f t="shared" si="20"/>
        <v>1700</v>
      </c>
      <c r="G100" s="38">
        <f t="shared" si="21"/>
        <v>1500</v>
      </c>
    </row>
    <row r="101" spans="1:7">
      <c r="A101" s="191"/>
      <c r="B101" s="215" t="s">
        <v>3199</v>
      </c>
      <c r="C101" s="216" t="s">
        <v>3200</v>
      </c>
      <c r="D101" s="83" t="s">
        <v>667</v>
      </c>
      <c r="E101" s="26">
        <v>1600</v>
      </c>
      <c r="F101" s="150">
        <f t="shared" ref="F101" si="22">E101-200</f>
        <v>1400</v>
      </c>
      <c r="G101" s="38">
        <f t="shared" ref="G101" si="23">E101-400</f>
        <v>1200</v>
      </c>
    </row>
    <row r="102" spans="1:7">
      <c r="A102" s="33"/>
      <c r="B102" s="121" t="s">
        <v>3047</v>
      </c>
      <c r="C102" s="83" t="s">
        <v>741</v>
      </c>
      <c r="D102" s="83" t="s">
        <v>409</v>
      </c>
      <c r="E102" s="26">
        <v>1900</v>
      </c>
      <c r="F102" s="150">
        <f t="shared" si="20"/>
        <v>1700</v>
      </c>
      <c r="G102" s="38">
        <f t="shared" si="21"/>
        <v>1500</v>
      </c>
    </row>
    <row r="103" spans="1:7">
      <c r="A103" s="33"/>
      <c r="B103" s="122" t="s">
        <v>1026</v>
      </c>
      <c r="C103" s="18" t="s">
        <v>742</v>
      </c>
      <c r="D103" s="18" t="s">
        <v>411</v>
      </c>
      <c r="E103" s="144">
        <v>2000</v>
      </c>
      <c r="F103" s="150">
        <f t="shared" si="20"/>
        <v>1800</v>
      </c>
      <c r="G103" s="38">
        <f t="shared" si="21"/>
        <v>1600</v>
      </c>
    </row>
    <row r="104" spans="1:7" s="5" customFormat="1">
      <c r="A104" s="35"/>
      <c r="B104" s="4"/>
      <c r="F104" s="147"/>
      <c r="G104"/>
    </row>
    <row r="105" spans="1:7" ht="15.75">
      <c r="A105" s="33"/>
      <c r="B105" s="3" t="s">
        <v>377</v>
      </c>
      <c r="F105" s="147"/>
    </row>
    <row r="106" spans="1:7">
      <c r="A106" s="116"/>
      <c r="B106" s="41" t="s">
        <v>432</v>
      </c>
      <c r="C106" s="16" t="s">
        <v>33</v>
      </c>
      <c r="D106" s="16" t="s">
        <v>409</v>
      </c>
      <c r="E106" s="26">
        <v>1900</v>
      </c>
      <c r="F106" s="150">
        <f t="shared" si="20"/>
        <v>1700</v>
      </c>
      <c r="G106" s="38">
        <f t="shared" si="21"/>
        <v>1500</v>
      </c>
    </row>
    <row r="107" spans="1:7">
      <c r="A107" s="116"/>
      <c r="B107" s="40" t="s">
        <v>1434</v>
      </c>
      <c r="C107" s="15" t="s">
        <v>1436</v>
      </c>
      <c r="D107" s="15" t="s">
        <v>409</v>
      </c>
      <c r="E107" s="26">
        <v>1900</v>
      </c>
      <c r="F107" s="150">
        <f t="shared" si="20"/>
        <v>1700</v>
      </c>
      <c r="G107" s="38">
        <f t="shared" si="21"/>
        <v>1500</v>
      </c>
    </row>
    <row r="108" spans="1:7">
      <c r="A108" s="33"/>
      <c r="B108" s="40" t="s">
        <v>3048</v>
      </c>
      <c r="C108" s="15" t="s">
        <v>766</v>
      </c>
      <c r="D108" s="15" t="s">
        <v>409</v>
      </c>
      <c r="E108" s="26">
        <v>1900</v>
      </c>
      <c r="F108" s="150">
        <f t="shared" si="20"/>
        <v>1700</v>
      </c>
      <c r="G108" s="38">
        <f t="shared" si="21"/>
        <v>1500</v>
      </c>
    </row>
    <row r="109" spans="1:7">
      <c r="A109" s="33"/>
      <c r="B109" s="40" t="s">
        <v>3049</v>
      </c>
      <c r="C109" s="15" t="s">
        <v>767</v>
      </c>
      <c r="D109" s="15" t="s">
        <v>409</v>
      </c>
      <c r="E109" s="26">
        <v>1900</v>
      </c>
      <c r="F109" s="150">
        <f t="shared" si="20"/>
        <v>1700</v>
      </c>
      <c r="G109" s="38">
        <f t="shared" si="21"/>
        <v>1500</v>
      </c>
    </row>
    <row r="110" spans="1:7">
      <c r="A110" s="116"/>
      <c r="B110" s="128" t="s">
        <v>433</v>
      </c>
      <c r="C110" s="17" t="s">
        <v>35</v>
      </c>
      <c r="D110" s="17" t="s">
        <v>409</v>
      </c>
      <c r="E110" s="26">
        <v>1900</v>
      </c>
      <c r="F110" s="150">
        <f t="shared" si="20"/>
        <v>1700</v>
      </c>
      <c r="G110" s="38">
        <f t="shared" si="21"/>
        <v>1500</v>
      </c>
    </row>
    <row r="111" spans="1:7">
      <c r="A111" s="218"/>
      <c r="B111" s="41" t="s">
        <v>430</v>
      </c>
      <c r="C111" s="16" t="s">
        <v>30</v>
      </c>
      <c r="D111" s="16" t="s">
        <v>409</v>
      </c>
      <c r="E111" s="26">
        <v>1900</v>
      </c>
      <c r="F111" s="150">
        <f t="shared" si="20"/>
        <v>1700</v>
      </c>
      <c r="G111" s="38">
        <f t="shared" si="21"/>
        <v>1500</v>
      </c>
    </row>
    <row r="112" spans="1:7">
      <c r="A112" s="218"/>
      <c r="B112" s="41" t="s">
        <v>765</v>
      </c>
      <c r="C112" s="16" t="s">
        <v>768</v>
      </c>
      <c r="D112" s="16" t="s">
        <v>409</v>
      </c>
      <c r="E112" s="26">
        <v>1900</v>
      </c>
      <c r="F112" s="150">
        <f t="shared" si="20"/>
        <v>1700</v>
      </c>
      <c r="G112" s="38">
        <f t="shared" si="21"/>
        <v>1500</v>
      </c>
    </row>
    <row r="113" spans="1:7">
      <c r="A113" s="218"/>
      <c r="B113" s="41" t="s">
        <v>431</v>
      </c>
      <c r="C113" s="16" t="s">
        <v>31</v>
      </c>
      <c r="D113" s="16" t="s">
        <v>409</v>
      </c>
      <c r="E113" s="26">
        <v>1900</v>
      </c>
      <c r="F113" s="150">
        <f t="shared" si="20"/>
        <v>1700</v>
      </c>
      <c r="G113" s="38">
        <f t="shared" si="21"/>
        <v>1500</v>
      </c>
    </row>
    <row r="114" spans="1:7">
      <c r="A114" s="218"/>
      <c r="B114" s="41" t="s">
        <v>1435</v>
      </c>
      <c r="C114" s="16" t="s">
        <v>1600</v>
      </c>
      <c r="D114" s="16" t="s">
        <v>409</v>
      </c>
      <c r="E114" s="26">
        <v>1900</v>
      </c>
      <c r="F114" s="150">
        <f t="shared" si="20"/>
        <v>1700</v>
      </c>
      <c r="G114" s="38">
        <f t="shared" si="21"/>
        <v>1500</v>
      </c>
    </row>
    <row r="115" spans="1:7">
      <c r="A115" s="218"/>
      <c r="B115" s="41" t="s">
        <v>3050</v>
      </c>
      <c r="C115" s="16" t="s">
        <v>32</v>
      </c>
      <c r="D115" s="16" t="s">
        <v>409</v>
      </c>
      <c r="E115" s="26">
        <v>1900</v>
      </c>
      <c r="F115" s="150">
        <f t="shared" si="20"/>
        <v>1700</v>
      </c>
      <c r="G115" s="38">
        <f t="shared" si="21"/>
        <v>1500</v>
      </c>
    </row>
    <row r="116" spans="1:7">
      <c r="A116" s="218"/>
      <c r="B116" s="41" t="s">
        <v>3051</v>
      </c>
      <c r="C116" s="16" t="s">
        <v>34</v>
      </c>
      <c r="D116" s="16" t="s">
        <v>409</v>
      </c>
      <c r="E116" s="26">
        <v>1900</v>
      </c>
      <c r="F116" s="150">
        <f t="shared" si="20"/>
        <v>1700</v>
      </c>
      <c r="G116" s="38">
        <f t="shared" si="21"/>
        <v>1500</v>
      </c>
    </row>
    <row r="117" spans="1:7">
      <c r="A117" s="218"/>
      <c r="B117" s="129" t="s">
        <v>3052</v>
      </c>
      <c r="C117" s="130" t="s">
        <v>29</v>
      </c>
      <c r="D117" s="15" t="s">
        <v>409</v>
      </c>
      <c r="E117" s="26">
        <v>1900</v>
      </c>
      <c r="F117" s="150">
        <f t="shared" si="20"/>
        <v>1700</v>
      </c>
      <c r="G117" s="38">
        <f t="shared" si="21"/>
        <v>1500</v>
      </c>
    </row>
    <row r="118" spans="1:7">
      <c r="A118" s="218"/>
      <c r="B118" s="41" t="s">
        <v>3053</v>
      </c>
      <c r="C118" s="16" t="s">
        <v>769</v>
      </c>
      <c r="D118" s="16" t="s">
        <v>409</v>
      </c>
      <c r="E118" s="26">
        <v>1900</v>
      </c>
      <c r="F118" s="150">
        <f t="shared" si="20"/>
        <v>1700</v>
      </c>
      <c r="G118" s="38">
        <f t="shared" si="21"/>
        <v>1500</v>
      </c>
    </row>
    <row r="119" spans="1:7" s="5" customFormat="1">
      <c r="A119" s="34"/>
      <c r="B119" s="4"/>
      <c r="F119" s="147"/>
      <c r="G119"/>
    </row>
    <row r="120" spans="1:7" ht="15.75">
      <c r="A120" s="33"/>
      <c r="B120" s="2" t="s">
        <v>378</v>
      </c>
      <c r="F120" s="147"/>
    </row>
    <row r="121" spans="1:7">
      <c r="A121" s="218">
        <v>7</v>
      </c>
      <c r="B121" s="70" t="s">
        <v>440</v>
      </c>
      <c r="C121" s="19" t="s">
        <v>36</v>
      </c>
      <c r="D121" s="19" t="s">
        <v>409</v>
      </c>
      <c r="E121" s="26">
        <v>1900</v>
      </c>
      <c r="F121" s="150">
        <f t="shared" si="20"/>
        <v>1700</v>
      </c>
      <c r="G121" s="38">
        <f t="shared" si="21"/>
        <v>1500</v>
      </c>
    </row>
    <row r="122" spans="1:7">
      <c r="A122" s="218"/>
      <c r="B122" s="71" t="s">
        <v>752</v>
      </c>
      <c r="C122" s="20" t="s">
        <v>753</v>
      </c>
      <c r="D122" s="20" t="s">
        <v>409</v>
      </c>
      <c r="E122" s="26">
        <v>1900</v>
      </c>
      <c r="F122" s="150">
        <f t="shared" si="20"/>
        <v>1700</v>
      </c>
      <c r="G122" s="38">
        <f t="shared" si="21"/>
        <v>1500</v>
      </c>
    </row>
    <row r="123" spans="1:7">
      <c r="A123" s="218"/>
      <c r="B123" s="71" t="s">
        <v>439</v>
      </c>
      <c r="C123" s="20" t="s">
        <v>37</v>
      </c>
      <c r="D123" s="20" t="s">
        <v>409</v>
      </c>
      <c r="E123" s="26">
        <v>1900</v>
      </c>
      <c r="F123" s="150">
        <f t="shared" si="20"/>
        <v>1700</v>
      </c>
      <c r="G123" s="38">
        <f t="shared" si="21"/>
        <v>1500</v>
      </c>
    </row>
    <row r="124" spans="1:7">
      <c r="A124" s="218"/>
      <c r="B124" s="71" t="s">
        <v>754</v>
      </c>
      <c r="C124" s="20" t="s">
        <v>38</v>
      </c>
      <c r="D124" s="20" t="s">
        <v>409</v>
      </c>
      <c r="E124" s="26">
        <v>1900</v>
      </c>
      <c r="F124" s="150">
        <f t="shared" si="20"/>
        <v>1700</v>
      </c>
      <c r="G124" s="38">
        <f t="shared" si="21"/>
        <v>1500</v>
      </c>
    </row>
    <row r="125" spans="1:7">
      <c r="A125" s="218"/>
      <c r="B125" s="71" t="s">
        <v>757</v>
      </c>
      <c r="C125" s="20" t="s">
        <v>758</v>
      </c>
      <c r="D125" s="20" t="s">
        <v>409</v>
      </c>
      <c r="E125" s="29">
        <v>2000</v>
      </c>
      <c r="F125" s="150">
        <f t="shared" si="20"/>
        <v>1800</v>
      </c>
      <c r="G125" s="38">
        <f t="shared" si="21"/>
        <v>1600</v>
      </c>
    </row>
    <row r="126" spans="1:7">
      <c r="A126" s="218"/>
      <c r="B126" s="71" t="s">
        <v>755</v>
      </c>
      <c r="C126" s="20" t="s">
        <v>759</v>
      </c>
      <c r="D126" s="20" t="s">
        <v>409</v>
      </c>
      <c r="E126" s="29">
        <v>1900</v>
      </c>
      <c r="F126" s="150">
        <f t="shared" si="20"/>
        <v>1700</v>
      </c>
      <c r="G126" s="38">
        <f t="shared" si="21"/>
        <v>1500</v>
      </c>
    </row>
    <row r="127" spans="1:7">
      <c r="A127" s="218"/>
      <c r="B127" s="71" t="s">
        <v>3054</v>
      </c>
      <c r="C127" s="20" t="s">
        <v>39</v>
      </c>
      <c r="D127" s="20" t="s">
        <v>409</v>
      </c>
      <c r="E127" s="29">
        <v>1900</v>
      </c>
      <c r="F127" s="150">
        <f t="shared" si="20"/>
        <v>1700</v>
      </c>
      <c r="G127" s="38">
        <f t="shared" si="21"/>
        <v>1500</v>
      </c>
    </row>
    <row r="128" spans="1:7">
      <c r="A128" s="218"/>
      <c r="B128" s="84" t="s">
        <v>3054</v>
      </c>
      <c r="C128" s="20" t="s">
        <v>684</v>
      </c>
      <c r="D128" s="20" t="s">
        <v>411</v>
      </c>
      <c r="E128" s="29">
        <v>2000</v>
      </c>
      <c r="F128" s="150">
        <f t="shared" si="20"/>
        <v>1800</v>
      </c>
      <c r="G128" s="38">
        <f t="shared" si="21"/>
        <v>1600</v>
      </c>
    </row>
    <row r="129" spans="1:7">
      <c r="A129" s="218"/>
      <c r="B129" s="71" t="s">
        <v>438</v>
      </c>
      <c r="C129" s="20" t="s">
        <v>40</v>
      </c>
      <c r="D129" s="20" t="s">
        <v>409</v>
      </c>
      <c r="E129" s="29">
        <v>1900</v>
      </c>
      <c r="F129" s="150">
        <f t="shared" si="20"/>
        <v>1700</v>
      </c>
      <c r="G129" s="38">
        <f t="shared" si="21"/>
        <v>1500</v>
      </c>
    </row>
    <row r="130" spans="1:7">
      <c r="A130" s="218"/>
      <c r="B130" s="71" t="s">
        <v>3055</v>
      </c>
      <c r="C130" s="20" t="s">
        <v>41</v>
      </c>
      <c r="D130" s="20" t="s">
        <v>409</v>
      </c>
      <c r="E130" s="29">
        <v>1900</v>
      </c>
      <c r="F130" s="150">
        <f t="shared" si="20"/>
        <v>1700</v>
      </c>
      <c r="G130" s="38">
        <f t="shared" si="21"/>
        <v>1500</v>
      </c>
    </row>
    <row r="131" spans="1:7">
      <c r="A131" s="218"/>
      <c r="B131" s="71" t="s">
        <v>3056</v>
      </c>
      <c r="C131" s="20" t="s">
        <v>42</v>
      </c>
      <c r="D131" s="20" t="s">
        <v>409</v>
      </c>
      <c r="E131" s="29">
        <v>1900</v>
      </c>
      <c r="F131" s="150">
        <f t="shared" si="20"/>
        <v>1700</v>
      </c>
      <c r="G131" s="38">
        <f t="shared" si="21"/>
        <v>1500</v>
      </c>
    </row>
    <row r="132" spans="1:7">
      <c r="A132" s="218"/>
      <c r="B132" s="205" t="s">
        <v>3243</v>
      </c>
      <c r="C132" s="206" t="s">
        <v>3244</v>
      </c>
      <c r="D132" s="20" t="s">
        <v>667</v>
      </c>
      <c r="E132" s="29">
        <v>1600</v>
      </c>
      <c r="F132" s="150">
        <f t="shared" ref="F132" si="24">E132-200</f>
        <v>1400</v>
      </c>
      <c r="G132" s="38">
        <f t="shared" ref="G132" si="25">E132-400</f>
        <v>1200</v>
      </c>
    </row>
    <row r="133" spans="1:7" ht="18" customHeight="1">
      <c r="A133" s="218"/>
      <c r="B133" s="71" t="s">
        <v>437</v>
      </c>
      <c r="C133" s="20" t="s">
        <v>43</v>
      </c>
      <c r="D133" s="20" t="s">
        <v>411</v>
      </c>
      <c r="E133" s="29">
        <v>2000</v>
      </c>
      <c r="F133" s="150">
        <f t="shared" si="20"/>
        <v>1800</v>
      </c>
      <c r="G133" s="38">
        <f t="shared" si="21"/>
        <v>1600</v>
      </c>
    </row>
    <row r="134" spans="1:7" ht="15" customHeight="1">
      <c r="A134" s="218"/>
      <c r="B134" s="71" t="s">
        <v>436</v>
      </c>
      <c r="C134" s="20" t="s">
        <v>413</v>
      </c>
      <c r="D134" s="20" t="s">
        <v>411</v>
      </c>
      <c r="E134" s="29">
        <v>2000</v>
      </c>
      <c r="F134" s="150">
        <f t="shared" si="20"/>
        <v>1800</v>
      </c>
      <c r="G134" s="38">
        <f t="shared" si="21"/>
        <v>1600</v>
      </c>
    </row>
    <row r="135" spans="1:7">
      <c r="A135" s="218"/>
      <c r="B135" s="71" t="s">
        <v>435</v>
      </c>
      <c r="C135" s="20" t="s">
        <v>44</v>
      </c>
      <c r="D135" s="20" t="s">
        <v>412</v>
      </c>
      <c r="E135" s="29">
        <v>2600</v>
      </c>
      <c r="F135" s="150">
        <f t="shared" si="20"/>
        <v>2400</v>
      </c>
      <c r="G135" s="38">
        <f t="shared" si="21"/>
        <v>2200</v>
      </c>
    </row>
    <row r="136" spans="1:7">
      <c r="A136" s="218"/>
      <c r="B136" s="71" t="s">
        <v>661</v>
      </c>
      <c r="C136" s="20" t="s">
        <v>660</v>
      </c>
      <c r="D136" s="20" t="s">
        <v>412</v>
      </c>
      <c r="E136" s="29">
        <v>2600</v>
      </c>
      <c r="F136" s="150">
        <f t="shared" si="20"/>
        <v>2400</v>
      </c>
      <c r="G136" s="38">
        <f t="shared" si="21"/>
        <v>2200</v>
      </c>
    </row>
    <row r="137" spans="1:7">
      <c r="A137" s="218"/>
      <c r="B137" s="71" t="s">
        <v>1121</v>
      </c>
      <c r="C137" s="20" t="s">
        <v>45</v>
      </c>
      <c r="D137" s="20" t="s">
        <v>409</v>
      </c>
      <c r="E137" s="29">
        <v>1900</v>
      </c>
      <c r="F137" s="150">
        <f t="shared" si="20"/>
        <v>1700</v>
      </c>
      <c r="G137" s="38">
        <f t="shared" si="21"/>
        <v>1500</v>
      </c>
    </row>
    <row r="138" spans="1:7">
      <c r="A138" s="218"/>
      <c r="B138" s="71" t="s">
        <v>3057</v>
      </c>
      <c r="C138" s="20" t="s">
        <v>46</v>
      </c>
      <c r="D138" s="20" t="s">
        <v>409</v>
      </c>
      <c r="E138" s="29">
        <v>1900</v>
      </c>
      <c r="F138" s="150">
        <f t="shared" si="20"/>
        <v>1700</v>
      </c>
      <c r="G138" s="38">
        <f t="shared" si="21"/>
        <v>1500</v>
      </c>
    </row>
    <row r="139" spans="1:7">
      <c r="A139" s="218"/>
      <c r="B139" s="205" t="s">
        <v>3304</v>
      </c>
      <c r="C139" s="206" t="s">
        <v>3303</v>
      </c>
      <c r="D139" s="20" t="s">
        <v>667</v>
      </c>
      <c r="E139" s="29">
        <v>1600</v>
      </c>
      <c r="F139" s="150">
        <f t="shared" si="20"/>
        <v>1400</v>
      </c>
      <c r="G139" s="38">
        <f t="shared" si="21"/>
        <v>1200</v>
      </c>
    </row>
    <row r="140" spans="1:7">
      <c r="A140" s="218"/>
      <c r="B140" s="71" t="s">
        <v>3058</v>
      </c>
      <c r="C140" s="20" t="s">
        <v>760</v>
      </c>
      <c r="D140" s="20" t="s">
        <v>409</v>
      </c>
      <c r="E140" s="29">
        <v>1900</v>
      </c>
      <c r="F140" s="150">
        <f t="shared" si="20"/>
        <v>1700</v>
      </c>
      <c r="G140" s="38">
        <f t="shared" si="21"/>
        <v>1500</v>
      </c>
    </row>
    <row r="141" spans="1:7" ht="18" customHeight="1">
      <c r="A141" s="218"/>
      <c r="B141" s="71" t="s">
        <v>434</v>
      </c>
      <c r="C141" s="20" t="s">
        <v>47</v>
      </c>
      <c r="D141" s="20" t="s">
        <v>409</v>
      </c>
      <c r="E141" s="29">
        <v>1900</v>
      </c>
      <c r="F141" s="150">
        <f t="shared" si="20"/>
        <v>1700</v>
      </c>
      <c r="G141" s="38">
        <f t="shared" si="21"/>
        <v>1500</v>
      </c>
    </row>
    <row r="142" spans="1:7">
      <c r="A142" s="218"/>
      <c r="B142" s="71" t="s">
        <v>3059</v>
      </c>
      <c r="C142" s="20" t="s">
        <v>48</v>
      </c>
      <c r="D142" s="20" t="s">
        <v>409</v>
      </c>
      <c r="E142" s="29">
        <v>1900</v>
      </c>
      <c r="F142" s="150">
        <f t="shared" si="20"/>
        <v>1700</v>
      </c>
      <c r="G142" s="38">
        <f t="shared" si="21"/>
        <v>1500</v>
      </c>
    </row>
    <row r="143" spans="1:7">
      <c r="A143" s="218"/>
      <c r="B143" s="71" t="s">
        <v>3060</v>
      </c>
      <c r="C143" s="20" t="s">
        <v>49</v>
      </c>
      <c r="D143" s="20" t="s">
        <v>414</v>
      </c>
      <c r="E143" s="29">
        <v>2600</v>
      </c>
      <c r="F143" s="150">
        <f t="shared" si="20"/>
        <v>2400</v>
      </c>
      <c r="G143" s="38">
        <f t="shared" si="21"/>
        <v>2200</v>
      </c>
    </row>
    <row r="144" spans="1:7" ht="17.25" customHeight="1">
      <c r="A144" s="218"/>
      <c r="B144" s="205" t="s">
        <v>665</v>
      </c>
      <c r="C144" s="206" t="s">
        <v>3173</v>
      </c>
      <c r="D144" s="20" t="s">
        <v>667</v>
      </c>
      <c r="E144" s="29">
        <v>1600</v>
      </c>
      <c r="F144" s="150">
        <f t="shared" si="20"/>
        <v>1400</v>
      </c>
      <c r="G144" s="38">
        <f t="shared" si="21"/>
        <v>1200</v>
      </c>
    </row>
    <row r="145" spans="1:8">
      <c r="A145" s="218"/>
      <c r="B145" s="71" t="s">
        <v>676</v>
      </c>
      <c r="C145" s="20" t="s">
        <v>50</v>
      </c>
      <c r="D145" s="20" t="s">
        <v>409</v>
      </c>
      <c r="E145" s="29">
        <v>1900</v>
      </c>
      <c r="F145" s="150">
        <f t="shared" si="20"/>
        <v>1700</v>
      </c>
      <c r="G145" s="38">
        <f t="shared" si="21"/>
        <v>1500</v>
      </c>
    </row>
    <row r="146" spans="1:8">
      <c r="A146" s="218"/>
      <c r="B146" s="71" t="s">
        <v>3061</v>
      </c>
      <c r="C146" s="21" t="s">
        <v>51</v>
      </c>
      <c r="D146" s="20" t="s">
        <v>409</v>
      </c>
      <c r="E146" s="29">
        <v>1900</v>
      </c>
      <c r="F146" s="150">
        <f t="shared" si="20"/>
        <v>1700</v>
      </c>
      <c r="G146" s="38">
        <f t="shared" si="21"/>
        <v>1500</v>
      </c>
    </row>
    <row r="147" spans="1:8">
      <c r="A147" s="74"/>
      <c r="B147" s="84" t="s">
        <v>756</v>
      </c>
      <c r="C147" s="21" t="s">
        <v>668</v>
      </c>
      <c r="D147" s="20" t="s">
        <v>409</v>
      </c>
      <c r="E147" s="29">
        <v>1900</v>
      </c>
      <c r="F147" s="150">
        <f t="shared" si="20"/>
        <v>1700</v>
      </c>
      <c r="G147" s="38">
        <f t="shared" si="21"/>
        <v>1500</v>
      </c>
    </row>
    <row r="148" spans="1:8">
      <c r="A148" s="79"/>
      <c r="B148" s="123" t="s">
        <v>1027</v>
      </c>
      <c r="C148" s="21" t="s">
        <v>761</v>
      </c>
      <c r="D148" s="21" t="s">
        <v>409</v>
      </c>
      <c r="E148" s="29">
        <v>1900</v>
      </c>
      <c r="F148" s="150">
        <f t="shared" si="20"/>
        <v>1700</v>
      </c>
      <c r="G148" s="38">
        <f t="shared" si="21"/>
        <v>1500</v>
      </c>
    </row>
    <row r="149" spans="1:8">
      <c r="A149" s="102"/>
      <c r="B149" s="123" t="s">
        <v>1209</v>
      </c>
      <c r="C149" s="21" t="s">
        <v>762</v>
      </c>
      <c r="D149" s="21" t="s">
        <v>409</v>
      </c>
      <c r="E149" s="29">
        <v>2000</v>
      </c>
      <c r="F149" s="150">
        <f t="shared" si="20"/>
        <v>1800</v>
      </c>
      <c r="G149" s="38">
        <f t="shared" si="21"/>
        <v>1600</v>
      </c>
    </row>
    <row r="150" spans="1:8" s="87" customFormat="1">
      <c r="A150" s="86"/>
      <c r="B150" s="123" t="s">
        <v>1211</v>
      </c>
      <c r="C150" s="21" t="s">
        <v>763</v>
      </c>
      <c r="D150" s="21" t="s">
        <v>409</v>
      </c>
      <c r="E150" s="29">
        <v>2000</v>
      </c>
      <c r="F150" s="150">
        <f t="shared" si="20"/>
        <v>1800</v>
      </c>
      <c r="G150" s="38">
        <f t="shared" si="21"/>
        <v>1600</v>
      </c>
      <c r="H150" s="151"/>
    </row>
    <row r="151" spans="1:8" s="87" customFormat="1">
      <c r="A151" s="86"/>
      <c r="B151" s="123" t="s">
        <v>1212</v>
      </c>
      <c r="C151" s="21" t="s">
        <v>764</v>
      </c>
      <c r="D151" s="21" t="s">
        <v>409</v>
      </c>
      <c r="E151" s="29">
        <v>2000</v>
      </c>
      <c r="F151" s="150">
        <f t="shared" si="20"/>
        <v>1800</v>
      </c>
      <c r="G151" s="38">
        <f t="shared" si="21"/>
        <v>1600</v>
      </c>
      <c r="H151" s="151"/>
    </row>
    <row r="152" spans="1:8" s="87" customFormat="1">
      <c r="A152" s="86"/>
      <c r="B152" s="123" t="s">
        <v>1213</v>
      </c>
      <c r="C152" s="21" t="s">
        <v>1210</v>
      </c>
      <c r="D152" s="21" t="s">
        <v>409</v>
      </c>
      <c r="E152" s="144">
        <v>2000</v>
      </c>
      <c r="F152" s="150">
        <f t="shared" si="20"/>
        <v>1800</v>
      </c>
      <c r="G152" s="38">
        <f t="shared" si="21"/>
        <v>1600</v>
      </c>
      <c r="H152" s="151"/>
    </row>
    <row r="153" spans="1:8" s="22" customFormat="1">
      <c r="A153" s="80"/>
      <c r="B153" s="88"/>
      <c r="F153" s="147"/>
      <c r="G153"/>
    </row>
    <row r="154" spans="1:8" s="22" customFormat="1" ht="15.75">
      <c r="A154" s="80"/>
      <c r="B154" s="3" t="s">
        <v>772</v>
      </c>
      <c r="C154"/>
      <c r="D154"/>
      <c r="E154"/>
      <c r="F154" s="147"/>
      <c r="G154"/>
    </row>
    <row r="155" spans="1:8" s="22" customFormat="1">
      <c r="A155" s="222"/>
      <c r="B155" s="66" t="s">
        <v>1333</v>
      </c>
      <c r="C155" s="11" t="s">
        <v>773</v>
      </c>
      <c r="D155" s="12" t="s">
        <v>409</v>
      </c>
      <c r="E155" s="26">
        <v>1900</v>
      </c>
      <c r="F155" s="150">
        <f t="shared" ref="F155:F224" si="26">E155-200</f>
        <v>1700</v>
      </c>
      <c r="G155" s="38">
        <f t="shared" ref="G155:G224" si="27">E155-400</f>
        <v>1500</v>
      </c>
    </row>
    <row r="156" spans="1:8" s="22" customFormat="1">
      <c r="A156" s="222"/>
      <c r="B156" s="66" t="s">
        <v>1207</v>
      </c>
      <c r="C156" s="11" t="s">
        <v>774</v>
      </c>
      <c r="D156" s="12" t="s">
        <v>409</v>
      </c>
      <c r="E156" s="26">
        <v>1900</v>
      </c>
      <c r="F156" s="150">
        <f t="shared" si="26"/>
        <v>1700</v>
      </c>
      <c r="G156" s="38">
        <f t="shared" si="27"/>
        <v>1500</v>
      </c>
    </row>
    <row r="157" spans="1:8" s="22" customFormat="1">
      <c r="A157" s="114"/>
      <c r="B157" s="66" t="s">
        <v>1388</v>
      </c>
      <c r="C157" s="11" t="s">
        <v>1389</v>
      </c>
      <c r="D157" s="12" t="s">
        <v>409</v>
      </c>
      <c r="E157" s="29">
        <v>3500</v>
      </c>
      <c r="F157" s="150">
        <f t="shared" si="26"/>
        <v>3300</v>
      </c>
      <c r="G157" s="38">
        <f t="shared" si="27"/>
        <v>3100</v>
      </c>
    </row>
    <row r="158" spans="1:8" s="22" customFormat="1">
      <c r="A158" s="190"/>
      <c r="B158" s="212" t="s">
        <v>3245</v>
      </c>
      <c r="C158" s="211" t="s">
        <v>3246</v>
      </c>
      <c r="D158" s="12" t="s">
        <v>667</v>
      </c>
      <c r="E158" s="29">
        <v>1600</v>
      </c>
      <c r="F158" s="150">
        <f t="shared" ref="F158" si="28">E158-200</f>
        <v>1400</v>
      </c>
      <c r="G158" s="38">
        <f t="shared" ref="G158" si="29">E158-400</f>
        <v>1200</v>
      </c>
    </row>
    <row r="159" spans="1:8" s="5" customFormat="1">
      <c r="A159" s="34"/>
      <c r="B159" s="4"/>
      <c r="F159" s="147"/>
      <c r="G159"/>
    </row>
    <row r="160" spans="1:8" ht="15.75">
      <c r="A160" s="33"/>
      <c r="B160" s="3" t="s">
        <v>379</v>
      </c>
      <c r="F160" s="147"/>
    </row>
    <row r="161" spans="1:7">
      <c r="A161" s="219">
        <v>9</v>
      </c>
      <c r="B161" s="66" t="s">
        <v>3062</v>
      </c>
      <c r="C161" s="11" t="s">
        <v>52</v>
      </c>
      <c r="D161" s="11" t="s">
        <v>409</v>
      </c>
      <c r="E161" s="26">
        <v>1900</v>
      </c>
      <c r="F161" s="150">
        <f t="shared" si="26"/>
        <v>1700</v>
      </c>
      <c r="G161" s="38">
        <f t="shared" si="27"/>
        <v>1500</v>
      </c>
    </row>
    <row r="162" spans="1:7">
      <c r="A162" s="219"/>
      <c r="B162" s="42" t="s">
        <v>441</v>
      </c>
      <c r="C162" s="12" t="s">
        <v>53</v>
      </c>
      <c r="D162" s="12" t="s">
        <v>409</v>
      </c>
      <c r="E162" s="26">
        <v>1900</v>
      </c>
      <c r="F162" s="150">
        <f t="shared" si="26"/>
        <v>1700</v>
      </c>
      <c r="G162" s="38">
        <f t="shared" si="27"/>
        <v>1500</v>
      </c>
    </row>
    <row r="163" spans="1:7">
      <c r="A163" s="219"/>
      <c r="B163" s="42" t="s">
        <v>442</v>
      </c>
      <c r="C163" s="12" t="s">
        <v>54</v>
      </c>
      <c r="D163" s="12" t="s">
        <v>409</v>
      </c>
      <c r="E163" s="145">
        <v>1900</v>
      </c>
      <c r="F163" s="150">
        <f t="shared" si="26"/>
        <v>1700</v>
      </c>
      <c r="G163" s="38">
        <f t="shared" si="27"/>
        <v>1500</v>
      </c>
    </row>
    <row r="164" spans="1:7">
      <c r="A164" s="219"/>
      <c r="B164" s="42" t="s">
        <v>443</v>
      </c>
      <c r="C164" s="12" t="s">
        <v>55</v>
      </c>
      <c r="D164" s="12" t="s">
        <v>409</v>
      </c>
      <c r="E164" s="29">
        <v>1900</v>
      </c>
      <c r="F164" s="150">
        <f t="shared" si="26"/>
        <v>1700</v>
      </c>
      <c r="G164" s="38">
        <f t="shared" si="27"/>
        <v>1500</v>
      </c>
    </row>
    <row r="165" spans="1:7">
      <c r="A165" s="219"/>
      <c r="B165" s="42" t="s">
        <v>444</v>
      </c>
      <c r="C165" s="12" t="s">
        <v>56</v>
      </c>
      <c r="D165" s="12" t="s">
        <v>409</v>
      </c>
      <c r="E165" s="29">
        <v>1900</v>
      </c>
      <c r="F165" s="150">
        <f t="shared" si="26"/>
        <v>1700</v>
      </c>
      <c r="G165" s="38">
        <f t="shared" si="27"/>
        <v>1500</v>
      </c>
    </row>
    <row r="166" spans="1:7">
      <c r="A166" s="219"/>
      <c r="B166" s="69" t="s">
        <v>744</v>
      </c>
      <c r="C166" s="12" t="s">
        <v>743</v>
      </c>
      <c r="D166" s="12" t="s">
        <v>409</v>
      </c>
      <c r="E166" s="29">
        <v>1900</v>
      </c>
      <c r="F166" s="150">
        <f t="shared" si="26"/>
        <v>1700</v>
      </c>
      <c r="G166" s="38">
        <f t="shared" si="27"/>
        <v>1500</v>
      </c>
    </row>
    <row r="167" spans="1:7">
      <c r="A167" s="219"/>
      <c r="B167" s="69" t="s">
        <v>445</v>
      </c>
      <c r="C167" s="12" t="s">
        <v>57</v>
      </c>
      <c r="D167" s="12" t="s">
        <v>411</v>
      </c>
      <c r="E167" s="29">
        <v>2000</v>
      </c>
      <c r="F167" s="150">
        <f t="shared" si="26"/>
        <v>1800</v>
      </c>
      <c r="G167" s="38">
        <f t="shared" si="27"/>
        <v>1600</v>
      </c>
    </row>
    <row r="168" spans="1:7">
      <c r="A168" s="219"/>
      <c r="B168" s="69" t="s">
        <v>446</v>
      </c>
      <c r="C168" s="12" t="s">
        <v>58</v>
      </c>
      <c r="D168" s="12" t="s">
        <v>411</v>
      </c>
      <c r="E168" s="29">
        <v>2000</v>
      </c>
      <c r="F168" s="150">
        <f t="shared" si="26"/>
        <v>1800</v>
      </c>
      <c r="G168" s="38">
        <f t="shared" si="27"/>
        <v>1600</v>
      </c>
    </row>
    <row r="169" spans="1:7">
      <c r="A169" s="219"/>
      <c r="B169" s="205" t="s">
        <v>3201</v>
      </c>
      <c r="C169" s="206" t="s">
        <v>3202</v>
      </c>
      <c r="D169" s="12" t="s">
        <v>667</v>
      </c>
      <c r="E169" s="29">
        <v>1600</v>
      </c>
      <c r="F169" s="150">
        <f t="shared" ref="F169" si="30">E169-200</f>
        <v>1400</v>
      </c>
      <c r="G169" s="38">
        <f t="shared" ref="G169" si="31">E169-400</f>
        <v>1200</v>
      </c>
    </row>
    <row r="170" spans="1:7">
      <c r="A170" s="219"/>
      <c r="B170" s="69" t="s">
        <v>447</v>
      </c>
      <c r="C170" s="12" t="s">
        <v>59</v>
      </c>
      <c r="D170" s="12" t="s">
        <v>409</v>
      </c>
      <c r="E170" s="29">
        <v>1900</v>
      </c>
      <c r="F170" s="150">
        <f t="shared" si="26"/>
        <v>1700</v>
      </c>
      <c r="G170" s="38">
        <f t="shared" si="27"/>
        <v>1500</v>
      </c>
    </row>
    <row r="171" spans="1:7">
      <c r="A171" s="219"/>
      <c r="B171" s="69" t="s">
        <v>3063</v>
      </c>
      <c r="C171" s="12" t="s">
        <v>60</v>
      </c>
      <c r="D171" s="12" t="s">
        <v>411</v>
      </c>
      <c r="E171" s="29">
        <v>2000</v>
      </c>
      <c r="F171" s="150">
        <f t="shared" si="26"/>
        <v>1800</v>
      </c>
      <c r="G171" s="38">
        <f t="shared" si="27"/>
        <v>1600</v>
      </c>
    </row>
    <row r="172" spans="1:7">
      <c r="A172" s="219"/>
      <c r="B172" s="69" t="s">
        <v>1354</v>
      </c>
      <c r="C172" s="12" t="s">
        <v>1353</v>
      </c>
      <c r="D172" s="12" t="s">
        <v>1355</v>
      </c>
      <c r="E172" s="29">
        <v>2800</v>
      </c>
      <c r="F172" s="150">
        <f t="shared" si="26"/>
        <v>2600</v>
      </c>
      <c r="G172" s="38">
        <f t="shared" si="27"/>
        <v>2400</v>
      </c>
    </row>
    <row r="173" spans="1:7">
      <c r="A173" s="219"/>
      <c r="B173" s="69" t="s">
        <v>1192</v>
      </c>
      <c r="C173" s="12" t="s">
        <v>745</v>
      </c>
      <c r="D173" s="12" t="s">
        <v>409</v>
      </c>
      <c r="E173" s="29">
        <v>1900</v>
      </c>
      <c r="F173" s="150">
        <f t="shared" si="26"/>
        <v>1700</v>
      </c>
      <c r="G173" s="38">
        <f t="shared" si="27"/>
        <v>1500</v>
      </c>
    </row>
    <row r="174" spans="1:7">
      <c r="A174" s="219"/>
      <c r="B174" s="69" t="s">
        <v>448</v>
      </c>
      <c r="C174" s="12" t="s">
        <v>61</v>
      </c>
      <c r="D174" s="12" t="s">
        <v>411</v>
      </c>
      <c r="E174" s="29">
        <v>2000</v>
      </c>
      <c r="F174" s="150">
        <f t="shared" si="26"/>
        <v>1800</v>
      </c>
      <c r="G174" s="38">
        <f t="shared" si="27"/>
        <v>1600</v>
      </c>
    </row>
    <row r="175" spans="1:7">
      <c r="A175" s="219"/>
      <c r="B175" s="69" t="s">
        <v>449</v>
      </c>
      <c r="C175" s="12" t="s">
        <v>62</v>
      </c>
      <c r="D175" s="12" t="s">
        <v>410</v>
      </c>
      <c r="E175" s="29">
        <v>1800</v>
      </c>
      <c r="F175" s="150">
        <f t="shared" si="26"/>
        <v>1600</v>
      </c>
      <c r="G175" s="38">
        <f t="shared" si="27"/>
        <v>1400</v>
      </c>
    </row>
    <row r="176" spans="1:7">
      <c r="A176" s="219"/>
      <c r="B176" s="69" t="s">
        <v>751</v>
      </c>
      <c r="C176" s="12" t="s">
        <v>746</v>
      </c>
      <c r="D176" s="12" t="s">
        <v>409</v>
      </c>
      <c r="E176" s="29">
        <v>1900</v>
      </c>
      <c r="F176" s="150">
        <f t="shared" si="26"/>
        <v>1700</v>
      </c>
      <c r="G176" s="38">
        <f t="shared" si="27"/>
        <v>1500</v>
      </c>
    </row>
    <row r="177" spans="1:7">
      <c r="A177" s="219"/>
      <c r="B177" s="67" t="s">
        <v>1437</v>
      </c>
      <c r="C177" s="13" t="s">
        <v>1438</v>
      </c>
      <c r="D177" s="12" t="s">
        <v>409</v>
      </c>
      <c r="E177" s="146">
        <v>1900</v>
      </c>
      <c r="F177" s="150">
        <f t="shared" si="26"/>
        <v>1700</v>
      </c>
      <c r="G177" s="38">
        <f t="shared" si="27"/>
        <v>1500</v>
      </c>
    </row>
    <row r="178" spans="1:7">
      <c r="A178" s="219"/>
      <c r="B178" s="67" t="s">
        <v>1439</v>
      </c>
      <c r="C178" s="13" t="s">
        <v>1440</v>
      </c>
      <c r="D178" s="12" t="s">
        <v>409</v>
      </c>
      <c r="E178" s="26">
        <v>1900</v>
      </c>
      <c r="F178" s="150">
        <f t="shared" si="26"/>
        <v>1700</v>
      </c>
      <c r="G178" s="38">
        <f t="shared" si="27"/>
        <v>1500</v>
      </c>
    </row>
    <row r="179" spans="1:7">
      <c r="A179" s="219"/>
      <c r="B179" s="67" t="s">
        <v>450</v>
      </c>
      <c r="C179" s="13" t="s">
        <v>63</v>
      </c>
      <c r="D179" s="12" t="s">
        <v>409</v>
      </c>
      <c r="E179" s="26">
        <v>1900</v>
      </c>
      <c r="F179" s="150">
        <f t="shared" si="26"/>
        <v>1700</v>
      </c>
      <c r="G179" s="38">
        <f t="shared" si="27"/>
        <v>1500</v>
      </c>
    </row>
    <row r="180" spans="1:7">
      <c r="A180" s="219"/>
      <c r="B180" s="214" t="s">
        <v>3288</v>
      </c>
      <c r="C180" s="206" t="s">
        <v>3287</v>
      </c>
      <c r="D180" s="12" t="s">
        <v>667</v>
      </c>
      <c r="E180" s="29">
        <v>1600</v>
      </c>
      <c r="F180" s="150">
        <f t="shared" si="26"/>
        <v>1400</v>
      </c>
      <c r="G180" s="38">
        <f t="shared" si="27"/>
        <v>1200</v>
      </c>
    </row>
    <row r="181" spans="1:7">
      <c r="A181" s="229"/>
      <c r="B181" s="67" t="s">
        <v>747</v>
      </c>
      <c r="C181" s="13" t="s">
        <v>748</v>
      </c>
      <c r="D181" s="12" t="s">
        <v>409</v>
      </c>
      <c r="E181" s="26">
        <v>1900</v>
      </c>
      <c r="F181" s="150">
        <f t="shared" si="26"/>
        <v>1700</v>
      </c>
      <c r="G181" s="38">
        <f t="shared" si="27"/>
        <v>1500</v>
      </c>
    </row>
    <row r="182" spans="1:7">
      <c r="A182" s="229"/>
      <c r="B182" s="67" t="s">
        <v>750</v>
      </c>
      <c r="C182" s="13" t="s">
        <v>749</v>
      </c>
      <c r="D182" s="12" t="s">
        <v>409</v>
      </c>
      <c r="E182" s="26">
        <v>1900</v>
      </c>
      <c r="F182" s="150">
        <f t="shared" si="26"/>
        <v>1700</v>
      </c>
      <c r="G182" s="38">
        <f t="shared" si="27"/>
        <v>1500</v>
      </c>
    </row>
    <row r="183" spans="1:7" s="5" customFormat="1">
      <c r="A183" s="34"/>
      <c r="B183" s="4"/>
      <c r="F183" s="147"/>
      <c r="G183"/>
    </row>
    <row r="184" spans="1:7" ht="15.75">
      <c r="A184" s="33"/>
      <c r="B184" s="2" t="s">
        <v>380</v>
      </c>
      <c r="F184" s="147"/>
    </row>
    <row r="185" spans="1:7">
      <c r="A185" s="116"/>
      <c r="B185" s="70" t="s">
        <v>1441</v>
      </c>
      <c r="C185" s="19" t="s">
        <v>1442</v>
      </c>
      <c r="D185" s="19" t="s">
        <v>409</v>
      </c>
      <c r="E185" s="26">
        <v>1900</v>
      </c>
      <c r="F185" s="150">
        <f t="shared" si="26"/>
        <v>1700</v>
      </c>
      <c r="G185" s="38">
        <f t="shared" si="27"/>
        <v>1500</v>
      </c>
    </row>
    <row r="186" spans="1:7">
      <c r="A186" s="218">
        <v>10</v>
      </c>
      <c r="B186" s="70" t="s">
        <v>451</v>
      </c>
      <c r="C186" s="19" t="s">
        <v>64</v>
      </c>
      <c r="D186" s="19" t="s">
        <v>409</v>
      </c>
      <c r="E186" s="26">
        <v>1900</v>
      </c>
      <c r="F186" s="150">
        <f t="shared" si="26"/>
        <v>1700</v>
      </c>
      <c r="G186" s="38">
        <f t="shared" si="27"/>
        <v>1500</v>
      </c>
    </row>
    <row r="187" spans="1:7">
      <c r="A187" s="218"/>
      <c r="B187" s="70" t="s">
        <v>3064</v>
      </c>
      <c r="C187" s="19" t="s">
        <v>683</v>
      </c>
      <c r="D187" s="19" t="s">
        <v>409</v>
      </c>
      <c r="E187" s="26">
        <v>1900</v>
      </c>
      <c r="F187" s="150">
        <f t="shared" si="26"/>
        <v>1700</v>
      </c>
      <c r="G187" s="38">
        <f t="shared" si="27"/>
        <v>1500</v>
      </c>
    </row>
    <row r="188" spans="1:7">
      <c r="A188" s="218"/>
      <c r="B188" s="71" t="s">
        <v>3065</v>
      </c>
      <c r="C188" s="20" t="s">
        <v>65</v>
      </c>
      <c r="D188" s="20" t="s">
        <v>409</v>
      </c>
      <c r="E188" s="26">
        <v>1900</v>
      </c>
      <c r="F188" s="150">
        <f t="shared" si="26"/>
        <v>1700</v>
      </c>
      <c r="G188" s="38">
        <f t="shared" si="27"/>
        <v>1500</v>
      </c>
    </row>
    <row r="189" spans="1:7">
      <c r="A189" s="218"/>
      <c r="B189" s="205" t="s">
        <v>3300</v>
      </c>
      <c r="C189" s="211" t="s">
        <v>3299</v>
      </c>
      <c r="D189" s="20" t="s">
        <v>667</v>
      </c>
      <c r="E189" s="29">
        <v>1400</v>
      </c>
      <c r="F189" s="150">
        <f t="shared" si="26"/>
        <v>1200</v>
      </c>
      <c r="G189" s="38">
        <f t="shared" si="27"/>
        <v>1000</v>
      </c>
    </row>
    <row r="190" spans="1:7">
      <c r="A190" s="218"/>
      <c r="B190" s="71" t="s">
        <v>3066</v>
      </c>
      <c r="C190" s="20" t="s">
        <v>1193</v>
      </c>
      <c r="D190" s="20" t="s">
        <v>409</v>
      </c>
      <c r="E190" s="26">
        <v>1900</v>
      </c>
      <c r="F190" s="150">
        <f t="shared" si="26"/>
        <v>1700</v>
      </c>
      <c r="G190" s="38">
        <f t="shared" si="27"/>
        <v>1500</v>
      </c>
    </row>
    <row r="191" spans="1:7">
      <c r="A191" s="218"/>
      <c r="B191" s="72" t="s">
        <v>3067</v>
      </c>
      <c r="C191" s="21" t="s">
        <v>66</v>
      </c>
      <c r="D191" s="19" t="s">
        <v>409</v>
      </c>
      <c r="E191" s="26">
        <v>1900</v>
      </c>
      <c r="F191" s="150">
        <f t="shared" si="26"/>
        <v>1700</v>
      </c>
      <c r="G191" s="38">
        <f t="shared" si="27"/>
        <v>1500</v>
      </c>
    </row>
    <row r="192" spans="1:7">
      <c r="A192" s="204"/>
      <c r="B192" s="214" t="s">
        <v>3302</v>
      </c>
      <c r="C192" s="211" t="s">
        <v>3301</v>
      </c>
      <c r="D192" s="20" t="s">
        <v>667</v>
      </c>
      <c r="E192" s="29">
        <v>1600</v>
      </c>
      <c r="F192" s="150">
        <f t="shared" ref="F192" si="32">E192-200</f>
        <v>1400</v>
      </c>
      <c r="G192" s="38">
        <f t="shared" ref="G192" si="33">E192-400</f>
        <v>1200</v>
      </c>
    </row>
    <row r="193" spans="1:7">
      <c r="A193" s="79"/>
      <c r="B193" s="71" t="s">
        <v>770</v>
      </c>
      <c r="C193" s="20" t="s">
        <v>771</v>
      </c>
      <c r="D193" s="20" t="s">
        <v>409</v>
      </c>
      <c r="E193" s="26">
        <v>1900</v>
      </c>
      <c r="F193" s="150">
        <f t="shared" si="26"/>
        <v>1700</v>
      </c>
      <c r="G193" s="38">
        <f t="shared" si="27"/>
        <v>1500</v>
      </c>
    </row>
    <row r="194" spans="1:7" s="5" customFormat="1">
      <c r="A194" s="34"/>
      <c r="B194" s="4"/>
      <c r="F194" s="147"/>
      <c r="G194"/>
    </row>
    <row r="195" spans="1:7" s="5" customFormat="1" ht="15.75">
      <c r="A195" s="118"/>
      <c r="B195" s="2" t="s">
        <v>1443</v>
      </c>
      <c r="C195"/>
      <c r="D195"/>
      <c r="E195"/>
      <c r="F195" s="147"/>
      <c r="G195"/>
    </row>
    <row r="196" spans="1:7" s="5" customFormat="1">
      <c r="A196" s="118"/>
      <c r="B196" s="70" t="s">
        <v>1444</v>
      </c>
      <c r="C196" s="19"/>
      <c r="D196" s="19" t="s">
        <v>411</v>
      </c>
      <c r="E196" s="144">
        <v>2000</v>
      </c>
      <c r="F196" s="149">
        <f t="shared" si="26"/>
        <v>1800</v>
      </c>
      <c r="G196" s="148">
        <f t="shared" si="27"/>
        <v>1600</v>
      </c>
    </row>
    <row r="197" spans="1:7" s="5" customFormat="1">
      <c r="A197" s="118"/>
      <c r="B197" s="4"/>
      <c r="F197" s="147"/>
      <c r="G197"/>
    </row>
    <row r="198" spans="1:7" s="5" customFormat="1" ht="15.75">
      <c r="A198" s="80"/>
      <c r="B198" s="2" t="s">
        <v>775</v>
      </c>
      <c r="C198"/>
      <c r="D198"/>
      <c r="E198"/>
      <c r="F198" s="147"/>
      <c r="G198"/>
    </row>
    <row r="199" spans="1:7" s="5" customFormat="1">
      <c r="A199" s="222">
        <v>11</v>
      </c>
      <c r="B199" s="71" t="s">
        <v>779</v>
      </c>
      <c r="C199" s="19" t="s">
        <v>776</v>
      </c>
      <c r="D199" s="19" t="s">
        <v>409</v>
      </c>
      <c r="E199" s="26">
        <v>1900</v>
      </c>
      <c r="F199" s="150">
        <f t="shared" si="26"/>
        <v>1700</v>
      </c>
      <c r="G199" s="38">
        <f t="shared" si="27"/>
        <v>1500</v>
      </c>
    </row>
    <row r="200" spans="1:7" s="5" customFormat="1">
      <c r="A200" s="224"/>
      <c r="B200" s="71" t="s">
        <v>1390</v>
      </c>
      <c r="C200" s="19" t="s">
        <v>1394</v>
      </c>
      <c r="D200" s="20" t="s">
        <v>409</v>
      </c>
      <c r="E200" s="29">
        <v>3500</v>
      </c>
      <c r="F200" s="150">
        <f t="shared" si="26"/>
        <v>3300</v>
      </c>
      <c r="G200" s="38">
        <f t="shared" si="27"/>
        <v>3100</v>
      </c>
    </row>
    <row r="201" spans="1:7" s="5" customFormat="1">
      <c r="A201" s="224"/>
      <c r="B201" s="205" t="s">
        <v>3172</v>
      </c>
      <c r="C201" s="211" t="s">
        <v>3174</v>
      </c>
      <c r="D201" s="20" t="s">
        <v>667</v>
      </c>
      <c r="E201" s="29">
        <v>1600</v>
      </c>
      <c r="F201" s="150">
        <f t="shared" ref="F201" si="34">E201-200</f>
        <v>1400</v>
      </c>
      <c r="G201" s="38">
        <f t="shared" ref="G201" si="35">E201-400</f>
        <v>1200</v>
      </c>
    </row>
    <row r="202" spans="1:7" s="5" customFormat="1">
      <c r="A202" s="224"/>
      <c r="B202" s="71" t="s">
        <v>1061</v>
      </c>
      <c r="C202" s="19" t="s">
        <v>777</v>
      </c>
      <c r="D202" s="19" t="s">
        <v>409</v>
      </c>
      <c r="E202" s="26">
        <v>1900</v>
      </c>
      <c r="F202" s="150">
        <f t="shared" si="26"/>
        <v>1700</v>
      </c>
      <c r="G202" s="38">
        <f t="shared" si="27"/>
        <v>1500</v>
      </c>
    </row>
    <row r="203" spans="1:7" s="5" customFormat="1">
      <c r="A203" s="224"/>
      <c r="B203" s="71" t="s">
        <v>1395</v>
      </c>
      <c r="C203" s="19" t="s">
        <v>778</v>
      </c>
      <c r="D203" s="19" t="s">
        <v>409</v>
      </c>
      <c r="E203" s="26">
        <v>1900</v>
      </c>
      <c r="F203" s="150">
        <f t="shared" si="26"/>
        <v>1700</v>
      </c>
      <c r="G203" s="38">
        <f t="shared" si="27"/>
        <v>1500</v>
      </c>
    </row>
    <row r="204" spans="1:7" s="5" customFormat="1">
      <c r="A204" s="224"/>
      <c r="B204" s="71" t="s">
        <v>1331</v>
      </c>
      <c r="C204" s="19" t="s">
        <v>1332</v>
      </c>
      <c r="D204" s="19" t="s">
        <v>409</v>
      </c>
      <c r="E204" s="26">
        <v>1900</v>
      </c>
      <c r="F204" s="150">
        <f t="shared" si="26"/>
        <v>1700</v>
      </c>
      <c r="G204" s="38">
        <f t="shared" si="27"/>
        <v>1500</v>
      </c>
    </row>
    <row r="205" spans="1:7" s="5" customFormat="1">
      <c r="A205" s="224"/>
      <c r="B205" s="59" t="s">
        <v>1191</v>
      </c>
      <c r="C205" s="19" t="s">
        <v>1062</v>
      </c>
      <c r="D205" s="19" t="s">
        <v>409</v>
      </c>
      <c r="E205" s="26">
        <v>1900</v>
      </c>
      <c r="F205" s="150">
        <f t="shared" si="26"/>
        <v>1700</v>
      </c>
      <c r="G205" s="38">
        <f t="shared" si="27"/>
        <v>1500</v>
      </c>
    </row>
    <row r="206" spans="1:7" s="5" customFormat="1">
      <c r="A206" s="80"/>
      <c r="B206" s="4"/>
      <c r="F206" s="147"/>
      <c r="G206"/>
    </row>
    <row r="207" spans="1:7" s="5" customFormat="1" ht="15.75">
      <c r="A207" s="80"/>
      <c r="B207" s="2" t="s">
        <v>780</v>
      </c>
      <c r="C207"/>
      <c r="D207"/>
      <c r="E207"/>
      <c r="F207" s="147"/>
      <c r="G207"/>
    </row>
    <row r="208" spans="1:7" s="5" customFormat="1">
      <c r="A208" s="80"/>
      <c r="B208" s="71" t="s">
        <v>789</v>
      </c>
      <c r="C208" s="19" t="s">
        <v>781</v>
      </c>
      <c r="D208" s="19" t="s">
        <v>409</v>
      </c>
      <c r="E208" s="26">
        <v>1900</v>
      </c>
      <c r="F208" s="150">
        <f t="shared" si="26"/>
        <v>1700</v>
      </c>
      <c r="G208" s="38">
        <f t="shared" si="27"/>
        <v>1500</v>
      </c>
    </row>
    <row r="209" spans="1:7" s="5" customFormat="1">
      <c r="A209" s="222">
        <v>12</v>
      </c>
      <c r="B209" s="71" t="s">
        <v>787</v>
      </c>
      <c r="C209" s="19" t="s">
        <v>782</v>
      </c>
      <c r="D209" s="19" t="s">
        <v>409</v>
      </c>
      <c r="E209" s="26">
        <v>1900</v>
      </c>
      <c r="F209" s="150">
        <f t="shared" si="26"/>
        <v>1700</v>
      </c>
      <c r="G209" s="38">
        <f t="shared" si="27"/>
        <v>1500</v>
      </c>
    </row>
    <row r="210" spans="1:7" s="5" customFormat="1">
      <c r="A210" s="222"/>
      <c r="B210" s="71" t="s">
        <v>819</v>
      </c>
      <c r="C210" s="19" t="s">
        <v>783</v>
      </c>
      <c r="D210" s="19" t="s">
        <v>667</v>
      </c>
      <c r="E210" s="26">
        <v>1900</v>
      </c>
      <c r="F210" s="150">
        <f t="shared" si="26"/>
        <v>1700</v>
      </c>
      <c r="G210" s="38">
        <f t="shared" si="27"/>
        <v>1500</v>
      </c>
    </row>
    <row r="211" spans="1:7" s="5" customFormat="1">
      <c r="A211" s="222"/>
      <c r="B211" s="192" t="s">
        <v>2960</v>
      </c>
      <c r="C211" s="193" t="s">
        <v>2961</v>
      </c>
      <c r="D211" s="19" t="s">
        <v>409</v>
      </c>
      <c r="E211" s="26">
        <v>1900</v>
      </c>
      <c r="F211" s="150">
        <f t="shared" ref="F211" si="36">E211-200</f>
        <v>1700</v>
      </c>
      <c r="G211" s="38">
        <f t="shared" ref="G211" si="37">E211-400</f>
        <v>1500</v>
      </c>
    </row>
    <row r="212" spans="1:7" s="5" customFormat="1">
      <c r="A212" s="222"/>
      <c r="B212" s="71" t="s">
        <v>788</v>
      </c>
      <c r="C212" s="19" t="s">
        <v>784</v>
      </c>
      <c r="D212" s="19" t="s">
        <v>409</v>
      </c>
      <c r="E212" s="26">
        <v>1900</v>
      </c>
      <c r="F212" s="150">
        <f t="shared" si="26"/>
        <v>1700</v>
      </c>
      <c r="G212" s="38">
        <f t="shared" si="27"/>
        <v>1500</v>
      </c>
    </row>
    <row r="213" spans="1:7" s="5" customFormat="1">
      <c r="A213" s="222"/>
      <c r="B213" s="71" t="s">
        <v>1122</v>
      </c>
      <c r="C213" s="19" t="s">
        <v>785</v>
      </c>
      <c r="D213" s="19" t="s">
        <v>409</v>
      </c>
      <c r="E213" s="26">
        <v>1900</v>
      </c>
      <c r="F213" s="150">
        <f t="shared" si="26"/>
        <v>1700</v>
      </c>
      <c r="G213" s="38">
        <f t="shared" si="27"/>
        <v>1500</v>
      </c>
    </row>
    <row r="214" spans="1:7" s="5" customFormat="1">
      <c r="A214" s="222"/>
      <c r="B214" s="59" t="s">
        <v>790</v>
      </c>
      <c r="C214" s="19" t="s">
        <v>786</v>
      </c>
      <c r="D214" s="19" t="s">
        <v>409</v>
      </c>
      <c r="E214" s="26">
        <v>1900</v>
      </c>
      <c r="F214" s="150">
        <f t="shared" si="26"/>
        <v>1700</v>
      </c>
      <c r="G214" s="38">
        <f t="shared" si="27"/>
        <v>1500</v>
      </c>
    </row>
    <row r="215" spans="1:7" s="5" customFormat="1">
      <c r="A215" s="80"/>
      <c r="B215" s="4"/>
      <c r="F215" s="147"/>
      <c r="G215"/>
    </row>
    <row r="216" spans="1:7" ht="15.75">
      <c r="A216" s="33"/>
      <c r="B216" s="3" t="s">
        <v>381</v>
      </c>
      <c r="F216" s="147"/>
    </row>
    <row r="217" spans="1:7">
      <c r="A217" s="218">
        <v>13</v>
      </c>
      <c r="B217" s="43" t="s">
        <v>452</v>
      </c>
      <c r="C217" s="11" t="s">
        <v>344</v>
      </c>
      <c r="D217" s="11" t="s">
        <v>409</v>
      </c>
      <c r="E217" s="26">
        <v>1900</v>
      </c>
      <c r="F217" s="150">
        <f t="shared" si="26"/>
        <v>1700</v>
      </c>
      <c r="G217" s="38">
        <f t="shared" si="27"/>
        <v>1500</v>
      </c>
    </row>
    <row r="218" spans="1:7">
      <c r="A218" s="218"/>
      <c r="B218" s="69" t="s">
        <v>3068</v>
      </c>
      <c r="C218" s="11" t="s">
        <v>796</v>
      </c>
      <c r="D218" s="12" t="s">
        <v>409</v>
      </c>
      <c r="E218" s="29">
        <v>2000</v>
      </c>
      <c r="F218" s="150">
        <f t="shared" si="26"/>
        <v>1800</v>
      </c>
      <c r="G218" s="38">
        <f t="shared" si="27"/>
        <v>1600</v>
      </c>
    </row>
    <row r="219" spans="1:7">
      <c r="A219" s="218"/>
      <c r="B219" s="69" t="s">
        <v>1170</v>
      </c>
      <c r="C219" s="11" t="s">
        <v>797</v>
      </c>
      <c r="D219" s="12" t="s">
        <v>409</v>
      </c>
      <c r="E219" s="29">
        <v>1900</v>
      </c>
      <c r="F219" s="150">
        <f t="shared" si="26"/>
        <v>1700</v>
      </c>
      <c r="G219" s="38">
        <f t="shared" si="27"/>
        <v>1500</v>
      </c>
    </row>
    <row r="220" spans="1:7">
      <c r="A220" s="218"/>
      <c r="B220" s="69" t="s">
        <v>1421</v>
      </c>
      <c r="C220" s="12" t="s">
        <v>1422</v>
      </c>
      <c r="D220" s="12" t="s">
        <v>409</v>
      </c>
      <c r="E220" s="29">
        <v>1900</v>
      </c>
      <c r="F220" s="150">
        <f t="shared" si="26"/>
        <v>1700</v>
      </c>
      <c r="G220" s="38">
        <f t="shared" si="27"/>
        <v>1500</v>
      </c>
    </row>
    <row r="221" spans="1:7">
      <c r="A221" s="218"/>
      <c r="B221" s="69" t="s">
        <v>453</v>
      </c>
      <c r="C221" s="12" t="s">
        <v>345</v>
      </c>
      <c r="D221" s="12" t="s">
        <v>409</v>
      </c>
      <c r="E221" s="29">
        <v>1900</v>
      </c>
      <c r="F221" s="150">
        <f t="shared" si="26"/>
        <v>1700</v>
      </c>
      <c r="G221" s="38">
        <f t="shared" si="27"/>
        <v>1500</v>
      </c>
    </row>
    <row r="222" spans="1:7">
      <c r="A222" s="218"/>
      <c r="B222" s="69" t="s">
        <v>791</v>
      </c>
      <c r="C222" s="11" t="s">
        <v>798</v>
      </c>
      <c r="D222" s="12" t="s">
        <v>409</v>
      </c>
      <c r="E222" s="29">
        <v>1900</v>
      </c>
      <c r="F222" s="150">
        <f t="shared" si="26"/>
        <v>1700</v>
      </c>
      <c r="G222" s="38">
        <f t="shared" si="27"/>
        <v>1500</v>
      </c>
    </row>
    <row r="223" spans="1:7">
      <c r="A223" s="218"/>
      <c r="B223" s="69" t="s">
        <v>3069</v>
      </c>
      <c r="C223" s="12" t="s">
        <v>346</v>
      </c>
      <c r="D223" s="12" t="s">
        <v>409</v>
      </c>
      <c r="E223" s="29">
        <v>1900</v>
      </c>
      <c r="F223" s="150">
        <f t="shared" si="26"/>
        <v>1700</v>
      </c>
      <c r="G223" s="38">
        <f t="shared" si="27"/>
        <v>1500</v>
      </c>
    </row>
    <row r="224" spans="1:7">
      <c r="A224" s="218"/>
      <c r="B224" s="69" t="s">
        <v>454</v>
      </c>
      <c r="C224" s="12" t="s">
        <v>347</v>
      </c>
      <c r="D224" s="12" t="s">
        <v>409</v>
      </c>
      <c r="E224" s="29">
        <v>1900</v>
      </c>
      <c r="F224" s="150">
        <f t="shared" si="26"/>
        <v>1700</v>
      </c>
      <c r="G224" s="38">
        <f t="shared" si="27"/>
        <v>1500</v>
      </c>
    </row>
    <row r="225" spans="1:7">
      <c r="A225" s="218"/>
      <c r="B225" s="69" t="s">
        <v>455</v>
      </c>
      <c r="C225" s="12" t="s">
        <v>348</v>
      </c>
      <c r="D225" s="12" t="s">
        <v>409</v>
      </c>
      <c r="E225" s="29">
        <v>1900</v>
      </c>
      <c r="F225" s="150">
        <f t="shared" ref="F225:F294" si="38">E225-200</f>
        <v>1700</v>
      </c>
      <c r="G225" s="38">
        <f t="shared" ref="G225:G294" si="39">E225-400</f>
        <v>1500</v>
      </c>
    </row>
    <row r="226" spans="1:7">
      <c r="A226" s="218"/>
      <c r="B226" s="69" t="s">
        <v>456</v>
      </c>
      <c r="C226" s="12" t="s">
        <v>349</v>
      </c>
      <c r="D226" s="12" t="s">
        <v>409</v>
      </c>
      <c r="E226" s="29">
        <v>1900</v>
      </c>
      <c r="F226" s="150">
        <f t="shared" si="38"/>
        <v>1700</v>
      </c>
      <c r="G226" s="38">
        <f t="shared" si="39"/>
        <v>1500</v>
      </c>
    </row>
    <row r="227" spans="1:7">
      <c r="A227" s="218"/>
      <c r="B227" s="205" t="s">
        <v>3250</v>
      </c>
      <c r="C227" s="206" t="s">
        <v>3249</v>
      </c>
      <c r="D227" s="12" t="s">
        <v>667</v>
      </c>
      <c r="E227" s="29">
        <v>1600</v>
      </c>
      <c r="F227" s="150">
        <f t="shared" si="38"/>
        <v>1400</v>
      </c>
      <c r="G227" s="38">
        <f t="shared" si="39"/>
        <v>1200</v>
      </c>
    </row>
    <row r="228" spans="1:7">
      <c r="A228" s="218"/>
      <c r="B228" s="69" t="s">
        <v>3223</v>
      </c>
      <c r="C228" s="12" t="s">
        <v>350</v>
      </c>
      <c r="D228" s="12" t="s">
        <v>409</v>
      </c>
      <c r="E228" s="29">
        <v>1900</v>
      </c>
      <c r="F228" s="150">
        <f t="shared" si="38"/>
        <v>1700</v>
      </c>
      <c r="G228" s="38">
        <f t="shared" si="39"/>
        <v>1500</v>
      </c>
    </row>
    <row r="229" spans="1:7">
      <c r="A229" s="218"/>
      <c r="B229" s="205" t="s">
        <v>3224</v>
      </c>
      <c r="C229" s="206" t="s">
        <v>3225</v>
      </c>
      <c r="D229" s="12" t="s">
        <v>667</v>
      </c>
      <c r="E229" s="29">
        <v>1600</v>
      </c>
      <c r="F229" s="150">
        <f t="shared" ref="F229" si="40">E229-200</f>
        <v>1400</v>
      </c>
      <c r="G229" s="38">
        <f t="shared" ref="G229" si="41">E229-400</f>
        <v>1200</v>
      </c>
    </row>
    <row r="230" spans="1:7">
      <c r="A230" s="218"/>
      <c r="B230" s="69" t="s">
        <v>3070</v>
      </c>
      <c r="C230" s="12" t="s">
        <v>351</v>
      </c>
      <c r="D230" s="12" t="s">
        <v>409</v>
      </c>
      <c r="E230" s="29">
        <v>1900</v>
      </c>
      <c r="F230" s="150">
        <f t="shared" si="38"/>
        <v>1700</v>
      </c>
      <c r="G230" s="38">
        <f t="shared" si="39"/>
        <v>1500</v>
      </c>
    </row>
    <row r="231" spans="1:7">
      <c r="A231" s="218"/>
      <c r="B231" s="69" t="s">
        <v>792</v>
      </c>
      <c r="C231" s="12" t="s">
        <v>352</v>
      </c>
      <c r="D231" s="12" t="s">
        <v>409</v>
      </c>
      <c r="E231" s="29">
        <v>1900</v>
      </c>
      <c r="F231" s="150">
        <f t="shared" si="38"/>
        <v>1700</v>
      </c>
      <c r="G231" s="38">
        <f t="shared" si="39"/>
        <v>1500</v>
      </c>
    </row>
    <row r="232" spans="1:7">
      <c r="A232" s="218"/>
      <c r="B232" s="69" t="s">
        <v>793</v>
      </c>
      <c r="C232" s="12" t="s">
        <v>799</v>
      </c>
      <c r="D232" s="12" t="s">
        <v>409</v>
      </c>
      <c r="E232" s="29">
        <v>1900</v>
      </c>
      <c r="F232" s="150">
        <f t="shared" si="38"/>
        <v>1700</v>
      </c>
      <c r="G232" s="38">
        <f t="shared" si="39"/>
        <v>1500</v>
      </c>
    </row>
    <row r="233" spans="1:7">
      <c r="A233" s="218"/>
      <c r="B233" s="69" t="s">
        <v>675</v>
      </c>
      <c r="C233" s="12" t="s">
        <v>353</v>
      </c>
      <c r="D233" s="12" t="s">
        <v>1593</v>
      </c>
      <c r="E233" s="29">
        <v>2000</v>
      </c>
      <c r="F233" s="150">
        <f t="shared" si="38"/>
        <v>1800</v>
      </c>
      <c r="G233" s="38">
        <f t="shared" si="39"/>
        <v>1600</v>
      </c>
    </row>
    <row r="234" spans="1:7">
      <c r="A234" s="218"/>
      <c r="B234" s="69" t="s">
        <v>1171</v>
      </c>
      <c r="C234" s="12" t="s">
        <v>800</v>
      </c>
      <c r="D234" s="12" t="s">
        <v>409</v>
      </c>
      <c r="E234" s="29">
        <v>1900</v>
      </c>
      <c r="F234" s="150">
        <f t="shared" si="38"/>
        <v>1700</v>
      </c>
      <c r="G234" s="38">
        <f t="shared" si="39"/>
        <v>1500</v>
      </c>
    </row>
    <row r="235" spans="1:7">
      <c r="A235" s="218"/>
      <c r="B235" s="69" t="s">
        <v>457</v>
      </c>
      <c r="C235" s="12" t="s">
        <v>354</v>
      </c>
      <c r="D235" s="12" t="s">
        <v>409</v>
      </c>
      <c r="E235" s="29">
        <v>1900</v>
      </c>
      <c r="F235" s="150">
        <f t="shared" si="38"/>
        <v>1700</v>
      </c>
      <c r="G235" s="38">
        <f t="shared" si="39"/>
        <v>1500</v>
      </c>
    </row>
    <row r="236" spans="1:7">
      <c r="A236" s="218"/>
      <c r="B236" s="69" t="s">
        <v>458</v>
      </c>
      <c r="C236" s="12" t="s">
        <v>355</v>
      </c>
      <c r="D236" s="12" t="s">
        <v>409</v>
      </c>
      <c r="E236" s="29">
        <v>1900</v>
      </c>
      <c r="F236" s="150">
        <f t="shared" si="38"/>
        <v>1700</v>
      </c>
      <c r="G236" s="38">
        <f t="shared" si="39"/>
        <v>1500</v>
      </c>
    </row>
    <row r="237" spans="1:7">
      <c r="A237" s="218"/>
      <c r="B237" s="205" t="s">
        <v>3276</v>
      </c>
      <c r="C237" s="206" t="s">
        <v>3275</v>
      </c>
      <c r="D237" s="12" t="s">
        <v>667</v>
      </c>
      <c r="E237" s="29">
        <v>1900</v>
      </c>
      <c r="F237" s="150">
        <f t="shared" ref="F237" si="42">E237-200</f>
        <v>1700</v>
      </c>
      <c r="G237" s="38">
        <f t="shared" ref="G237" si="43">E237-400</f>
        <v>1500</v>
      </c>
    </row>
    <row r="238" spans="1:7">
      <c r="A238" s="218"/>
      <c r="B238" s="205" t="s">
        <v>794</v>
      </c>
      <c r="C238" s="206" t="s">
        <v>3175</v>
      </c>
      <c r="D238" s="12" t="s">
        <v>667</v>
      </c>
      <c r="E238" s="29">
        <v>1900</v>
      </c>
      <c r="F238" s="150">
        <f t="shared" si="38"/>
        <v>1700</v>
      </c>
      <c r="G238" s="38">
        <f t="shared" si="39"/>
        <v>1500</v>
      </c>
    </row>
    <row r="239" spans="1:7">
      <c r="A239" s="218"/>
      <c r="B239" s="69" t="s">
        <v>1308</v>
      </c>
      <c r="C239" s="12" t="s">
        <v>1309</v>
      </c>
      <c r="D239" s="12" t="s">
        <v>409</v>
      </c>
      <c r="E239" s="29">
        <v>1900</v>
      </c>
      <c r="F239" s="150">
        <f t="shared" si="38"/>
        <v>1700</v>
      </c>
      <c r="G239" s="38">
        <f t="shared" si="39"/>
        <v>1500</v>
      </c>
    </row>
    <row r="240" spans="1:7">
      <c r="A240" s="218"/>
      <c r="B240" s="69" t="s">
        <v>1598</v>
      </c>
      <c r="C240" s="12" t="s">
        <v>1599</v>
      </c>
      <c r="D240" s="12" t="s">
        <v>409</v>
      </c>
      <c r="E240" s="29">
        <v>1900</v>
      </c>
      <c r="F240" s="150">
        <f t="shared" si="38"/>
        <v>1700</v>
      </c>
      <c r="G240" s="38">
        <f t="shared" si="39"/>
        <v>1500</v>
      </c>
    </row>
    <row r="241" spans="1:7">
      <c r="A241" s="218"/>
      <c r="B241" s="69" t="s">
        <v>459</v>
      </c>
      <c r="C241" s="12" t="s">
        <v>356</v>
      </c>
      <c r="D241" s="12" t="s">
        <v>409</v>
      </c>
      <c r="E241" s="29">
        <v>1900</v>
      </c>
      <c r="F241" s="150">
        <f t="shared" si="38"/>
        <v>1700</v>
      </c>
      <c r="G241" s="38">
        <f t="shared" si="39"/>
        <v>1500</v>
      </c>
    </row>
    <row r="242" spans="1:7">
      <c r="A242" s="218"/>
      <c r="B242" s="69" t="s">
        <v>1194</v>
      </c>
      <c r="C242" s="12" t="s">
        <v>801</v>
      </c>
      <c r="D242" s="12" t="s">
        <v>409</v>
      </c>
      <c r="E242" s="29">
        <v>1900</v>
      </c>
      <c r="F242" s="150">
        <f t="shared" si="38"/>
        <v>1700</v>
      </c>
      <c r="G242" s="38">
        <f t="shared" si="39"/>
        <v>1500</v>
      </c>
    </row>
    <row r="243" spans="1:7">
      <c r="A243" s="218"/>
      <c r="B243" s="67" t="s">
        <v>1318</v>
      </c>
      <c r="C243" s="13" t="s">
        <v>1319</v>
      </c>
      <c r="D243" s="12" t="s">
        <v>1320</v>
      </c>
      <c r="E243" s="28">
        <v>2600</v>
      </c>
      <c r="F243" s="150">
        <f t="shared" si="38"/>
        <v>2400</v>
      </c>
      <c r="G243" s="38">
        <f t="shared" si="39"/>
        <v>2200</v>
      </c>
    </row>
    <row r="244" spans="1:7">
      <c r="A244" s="218"/>
      <c r="B244" s="67" t="s">
        <v>3071</v>
      </c>
      <c r="C244" s="13" t="s">
        <v>357</v>
      </c>
      <c r="D244" s="12" t="s">
        <v>409</v>
      </c>
      <c r="E244" s="26">
        <v>1900</v>
      </c>
      <c r="F244" s="150">
        <f t="shared" si="38"/>
        <v>1700</v>
      </c>
      <c r="G244" s="38">
        <f t="shared" si="39"/>
        <v>1500</v>
      </c>
    </row>
    <row r="245" spans="1:7">
      <c r="A245" s="189"/>
      <c r="B245" s="67" t="s">
        <v>3072</v>
      </c>
      <c r="C245" s="13" t="s">
        <v>3073</v>
      </c>
      <c r="D245" s="12" t="s">
        <v>409</v>
      </c>
      <c r="E245" s="26">
        <v>1900</v>
      </c>
      <c r="F245" s="150">
        <f t="shared" ref="F245" si="44">E245-200</f>
        <v>1700</v>
      </c>
      <c r="G245" s="38">
        <f t="shared" ref="G245" si="45">E245-400</f>
        <v>1500</v>
      </c>
    </row>
    <row r="246" spans="1:7">
      <c r="A246" s="102"/>
      <c r="B246" s="67" t="s">
        <v>1214</v>
      </c>
      <c r="C246" s="13" t="s">
        <v>802</v>
      </c>
      <c r="D246" s="12" t="s">
        <v>410</v>
      </c>
      <c r="E246" s="30">
        <v>1800</v>
      </c>
      <c r="F246" s="150">
        <f t="shared" si="38"/>
        <v>1600</v>
      </c>
      <c r="G246" s="38">
        <f t="shared" si="39"/>
        <v>1400</v>
      </c>
    </row>
    <row r="247" spans="1:7">
      <c r="A247" s="79"/>
      <c r="B247" s="67" t="s">
        <v>795</v>
      </c>
      <c r="C247" s="13" t="s">
        <v>1215</v>
      </c>
      <c r="D247" s="12" t="s">
        <v>418</v>
      </c>
      <c r="E247" s="30">
        <v>1800</v>
      </c>
      <c r="F247" s="150">
        <f t="shared" si="38"/>
        <v>1600</v>
      </c>
      <c r="G247" s="38">
        <f t="shared" si="39"/>
        <v>1400</v>
      </c>
    </row>
    <row r="248" spans="1:7" s="5" customFormat="1">
      <c r="A248" s="34"/>
      <c r="B248" s="4"/>
      <c r="F248" s="147"/>
      <c r="G248"/>
    </row>
    <row r="249" spans="1:7" ht="15.75">
      <c r="A249" s="33"/>
      <c r="B249" s="2" t="s">
        <v>382</v>
      </c>
      <c r="F249" s="147"/>
    </row>
    <row r="250" spans="1:7">
      <c r="A250" s="116"/>
      <c r="B250" s="70" t="s">
        <v>1447</v>
      </c>
      <c r="C250" s="19" t="s">
        <v>1448</v>
      </c>
      <c r="D250" s="19" t="s">
        <v>409</v>
      </c>
      <c r="E250" s="26">
        <v>1900</v>
      </c>
      <c r="F250" s="150">
        <f t="shared" si="38"/>
        <v>1700</v>
      </c>
      <c r="G250" s="38">
        <f t="shared" si="39"/>
        <v>1500</v>
      </c>
    </row>
    <row r="251" spans="1:7">
      <c r="A251" s="218">
        <v>14</v>
      </c>
      <c r="B251" s="70" t="s">
        <v>460</v>
      </c>
      <c r="C251" s="19" t="s">
        <v>176</v>
      </c>
      <c r="D251" s="19" t="s">
        <v>409</v>
      </c>
      <c r="E251" s="26">
        <v>1900</v>
      </c>
      <c r="F251" s="150">
        <f t="shared" si="38"/>
        <v>1700</v>
      </c>
      <c r="G251" s="38">
        <f t="shared" si="39"/>
        <v>1500</v>
      </c>
    </row>
    <row r="252" spans="1:7">
      <c r="A252" s="218"/>
      <c r="B252" s="71" t="s">
        <v>3074</v>
      </c>
      <c r="C252" s="21" t="s">
        <v>177</v>
      </c>
      <c r="D252" s="21" t="s">
        <v>409</v>
      </c>
      <c r="E252" s="26">
        <v>1900</v>
      </c>
      <c r="F252" s="150">
        <f t="shared" si="38"/>
        <v>1700</v>
      </c>
      <c r="G252" s="38">
        <f t="shared" si="39"/>
        <v>1500</v>
      </c>
    </row>
    <row r="253" spans="1:7">
      <c r="A253" s="79"/>
      <c r="B253" s="124" t="s">
        <v>3075</v>
      </c>
      <c r="C253" s="21" t="s">
        <v>812</v>
      </c>
      <c r="D253" s="21" t="s">
        <v>409</v>
      </c>
      <c r="E253" s="26">
        <v>1900</v>
      </c>
      <c r="F253" s="150">
        <f t="shared" si="38"/>
        <v>1700</v>
      </c>
      <c r="G253" s="38">
        <f t="shared" si="39"/>
        <v>1500</v>
      </c>
    </row>
    <row r="254" spans="1:7">
      <c r="A254" s="117"/>
      <c r="B254" s="124" t="s">
        <v>1445</v>
      </c>
      <c r="C254" s="21" t="s">
        <v>1446</v>
      </c>
      <c r="D254" s="21" t="s">
        <v>411</v>
      </c>
      <c r="E254" s="28">
        <v>2000</v>
      </c>
      <c r="F254" s="150">
        <f t="shared" si="38"/>
        <v>1800</v>
      </c>
      <c r="G254" s="38">
        <f t="shared" si="39"/>
        <v>1600</v>
      </c>
    </row>
    <row r="255" spans="1:7">
      <c r="A255" s="117"/>
      <c r="B255" s="124" t="s">
        <v>1449</v>
      </c>
      <c r="C255" s="21" t="s">
        <v>1450</v>
      </c>
      <c r="D255" s="21" t="s">
        <v>409</v>
      </c>
      <c r="E255" s="26">
        <v>1900</v>
      </c>
      <c r="F255" s="150">
        <f t="shared" si="38"/>
        <v>1700</v>
      </c>
      <c r="G255" s="38">
        <f t="shared" si="39"/>
        <v>1500</v>
      </c>
    </row>
    <row r="256" spans="1:7" s="5" customFormat="1">
      <c r="A256" s="34"/>
      <c r="B256" s="4"/>
      <c r="F256" s="147"/>
      <c r="G256"/>
    </row>
    <row r="257" spans="1:7" ht="15.75">
      <c r="A257" s="33"/>
      <c r="B257" s="3" t="s">
        <v>383</v>
      </c>
      <c r="F257" s="147"/>
    </row>
    <row r="258" spans="1:7" ht="19.5" customHeight="1">
      <c r="A258" s="223">
        <v>15</v>
      </c>
      <c r="B258" s="90" t="s">
        <v>461</v>
      </c>
      <c r="C258" s="37" t="s">
        <v>178</v>
      </c>
      <c r="D258" s="37" t="s">
        <v>409</v>
      </c>
      <c r="E258" s="28">
        <v>2000</v>
      </c>
      <c r="F258" s="150">
        <f t="shared" si="38"/>
        <v>1800</v>
      </c>
      <c r="G258" s="38">
        <f t="shared" si="39"/>
        <v>1600</v>
      </c>
    </row>
    <row r="259" spans="1:7" ht="19.5" customHeight="1">
      <c r="A259" s="223"/>
      <c r="B259" s="90" t="s">
        <v>1057</v>
      </c>
      <c r="C259" s="12" t="s">
        <v>803</v>
      </c>
      <c r="D259" s="12" t="s">
        <v>409</v>
      </c>
      <c r="E259" s="26">
        <v>1900</v>
      </c>
      <c r="F259" s="150">
        <f t="shared" si="38"/>
        <v>1700</v>
      </c>
      <c r="G259" s="38">
        <f t="shared" si="39"/>
        <v>1500</v>
      </c>
    </row>
    <row r="260" spans="1:7" ht="19.5" customHeight="1">
      <c r="A260" s="223"/>
      <c r="B260" s="90" t="s">
        <v>3035</v>
      </c>
      <c r="C260" s="12" t="s">
        <v>807</v>
      </c>
      <c r="D260" s="12" t="s">
        <v>409</v>
      </c>
      <c r="E260" s="26">
        <v>1900</v>
      </c>
      <c r="F260" s="150">
        <f t="shared" si="38"/>
        <v>1700</v>
      </c>
      <c r="G260" s="38">
        <f t="shared" si="39"/>
        <v>1500</v>
      </c>
    </row>
    <row r="261" spans="1:7" ht="19.5" customHeight="1">
      <c r="A261" s="223"/>
      <c r="B261" s="90" t="s">
        <v>3077</v>
      </c>
      <c r="C261" s="12" t="s">
        <v>808</v>
      </c>
      <c r="D261" s="12" t="s">
        <v>411</v>
      </c>
      <c r="E261" s="28">
        <v>2000</v>
      </c>
      <c r="F261" s="150">
        <f t="shared" si="38"/>
        <v>1800</v>
      </c>
      <c r="G261" s="38">
        <f t="shared" si="39"/>
        <v>1600</v>
      </c>
    </row>
    <row r="262" spans="1:7" ht="19.5" customHeight="1">
      <c r="A262" s="223"/>
      <c r="B262" s="90" t="s">
        <v>3078</v>
      </c>
      <c r="C262" s="12" t="s">
        <v>809</v>
      </c>
      <c r="D262" s="12" t="s">
        <v>409</v>
      </c>
      <c r="E262" s="26">
        <v>1900</v>
      </c>
      <c r="F262" s="150">
        <f t="shared" si="38"/>
        <v>1700</v>
      </c>
      <c r="G262" s="38">
        <f t="shared" si="39"/>
        <v>1500</v>
      </c>
    </row>
    <row r="263" spans="1:7" ht="19.5" customHeight="1">
      <c r="A263" s="223"/>
      <c r="B263" s="90" t="s">
        <v>3079</v>
      </c>
      <c r="C263" s="12" t="s">
        <v>810</v>
      </c>
      <c r="D263" s="12" t="s">
        <v>409</v>
      </c>
      <c r="E263" s="26">
        <v>1900</v>
      </c>
      <c r="F263" s="150">
        <f t="shared" si="38"/>
        <v>1700</v>
      </c>
      <c r="G263" s="38">
        <f t="shared" si="39"/>
        <v>1500</v>
      </c>
    </row>
    <row r="264" spans="1:7" ht="19.5" customHeight="1">
      <c r="A264" s="223"/>
      <c r="B264" s="90" t="s">
        <v>804</v>
      </c>
      <c r="C264" s="12" t="s">
        <v>1058</v>
      </c>
      <c r="D264" s="12" t="s">
        <v>409</v>
      </c>
      <c r="E264" s="26">
        <v>1900</v>
      </c>
      <c r="F264" s="150">
        <f t="shared" si="38"/>
        <v>1700</v>
      </c>
      <c r="G264" s="38">
        <f t="shared" si="39"/>
        <v>1500</v>
      </c>
    </row>
    <row r="265" spans="1:7" ht="19.5" customHeight="1">
      <c r="A265" s="223"/>
      <c r="B265" s="90" t="s">
        <v>806</v>
      </c>
      <c r="C265" s="12" t="s">
        <v>1059</v>
      </c>
      <c r="D265" s="12" t="s">
        <v>409</v>
      </c>
      <c r="E265" s="26">
        <v>1900</v>
      </c>
      <c r="F265" s="150">
        <f t="shared" si="38"/>
        <v>1700</v>
      </c>
      <c r="G265" s="38">
        <f t="shared" si="39"/>
        <v>1500</v>
      </c>
    </row>
    <row r="266" spans="1:7" ht="19.5" customHeight="1">
      <c r="A266" s="223"/>
      <c r="B266" s="90" t="s">
        <v>3080</v>
      </c>
      <c r="C266" s="12" t="s">
        <v>1060</v>
      </c>
      <c r="D266" s="12" t="s">
        <v>409</v>
      </c>
      <c r="E266" s="26">
        <v>1900</v>
      </c>
      <c r="F266" s="150">
        <f t="shared" si="38"/>
        <v>1700</v>
      </c>
      <c r="G266" s="38">
        <f t="shared" si="39"/>
        <v>1500</v>
      </c>
    </row>
    <row r="267" spans="1:7" ht="19.5" customHeight="1">
      <c r="A267" s="191"/>
      <c r="B267" s="90" t="s">
        <v>3076</v>
      </c>
      <c r="C267" s="12" t="s">
        <v>805</v>
      </c>
      <c r="D267" s="12" t="s">
        <v>409</v>
      </c>
      <c r="E267" s="28">
        <v>2000</v>
      </c>
      <c r="F267" s="150">
        <f>E267-200</f>
        <v>1800</v>
      </c>
      <c r="G267" s="38">
        <f>E267-400</f>
        <v>1600</v>
      </c>
    </row>
    <row r="268" spans="1:7" ht="19.5" customHeight="1">
      <c r="A268" s="98"/>
      <c r="B268" s="90" t="s">
        <v>3081</v>
      </c>
      <c r="C268" s="12" t="s">
        <v>1183</v>
      </c>
      <c r="D268" s="12" t="s">
        <v>409</v>
      </c>
      <c r="E268" s="26">
        <v>1900</v>
      </c>
      <c r="F268" s="150">
        <f t="shared" si="38"/>
        <v>1700</v>
      </c>
      <c r="G268" s="38">
        <f t="shared" si="39"/>
        <v>1500</v>
      </c>
    </row>
    <row r="269" spans="1:7" ht="19.5" customHeight="1">
      <c r="A269" s="98"/>
      <c r="B269" s="90" t="s">
        <v>1185</v>
      </c>
      <c r="C269" s="12" t="s">
        <v>1184</v>
      </c>
      <c r="D269" s="12" t="s">
        <v>409</v>
      </c>
      <c r="E269" s="26">
        <v>1900</v>
      </c>
      <c r="F269" s="150">
        <f t="shared" si="38"/>
        <v>1700</v>
      </c>
      <c r="G269" s="38">
        <f t="shared" si="39"/>
        <v>1500</v>
      </c>
    </row>
    <row r="270" spans="1:7" s="5" customFormat="1">
      <c r="A270" s="35"/>
      <c r="B270" s="4"/>
      <c r="F270" s="147"/>
      <c r="G270"/>
    </row>
    <row r="271" spans="1:7" s="5" customFormat="1" ht="15.75">
      <c r="A271" s="35"/>
      <c r="B271" s="2" t="s">
        <v>1173</v>
      </c>
      <c r="C271"/>
      <c r="D271"/>
      <c r="E271"/>
      <c r="F271" s="147"/>
      <c r="G271"/>
    </row>
    <row r="272" spans="1:7" s="5" customFormat="1">
      <c r="A272" s="222">
        <v>55</v>
      </c>
      <c r="B272" s="71" t="s">
        <v>1172</v>
      </c>
      <c r="C272" s="20" t="s">
        <v>1174</v>
      </c>
      <c r="D272" s="20" t="s">
        <v>409</v>
      </c>
      <c r="E272" s="26">
        <v>1900</v>
      </c>
      <c r="F272" s="150">
        <f t="shared" si="38"/>
        <v>1700</v>
      </c>
      <c r="G272" s="38">
        <f t="shared" si="39"/>
        <v>1500</v>
      </c>
    </row>
    <row r="273" spans="1:7" s="5" customFormat="1">
      <c r="A273" s="222"/>
      <c r="B273" s="71" t="s">
        <v>3082</v>
      </c>
      <c r="C273" s="20" t="s">
        <v>1175</v>
      </c>
      <c r="D273" s="20" t="s">
        <v>409</v>
      </c>
      <c r="E273" s="26">
        <v>1900</v>
      </c>
      <c r="F273" s="150">
        <f t="shared" si="38"/>
        <v>1700</v>
      </c>
      <c r="G273" s="38">
        <f t="shared" si="39"/>
        <v>1500</v>
      </c>
    </row>
    <row r="274" spans="1:7" s="5" customFormat="1">
      <c r="A274" s="35"/>
      <c r="B274" s="4"/>
      <c r="F274" s="147"/>
      <c r="G274"/>
    </row>
    <row r="275" spans="1:7" ht="15.75">
      <c r="A275" s="33"/>
      <c r="B275" s="2" t="s">
        <v>384</v>
      </c>
      <c r="F275" s="147"/>
    </row>
    <row r="276" spans="1:7">
      <c r="A276" s="94"/>
      <c r="B276" s="125" t="s">
        <v>3083</v>
      </c>
      <c r="C276" s="19" t="s">
        <v>815</v>
      </c>
      <c r="D276" s="19" t="s">
        <v>409</v>
      </c>
      <c r="E276" s="26">
        <v>1900</v>
      </c>
      <c r="F276" s="150">
        <f t="shared" si="38"/>
        <v>1700</v>
      </c>
      <c r="G276" s="38">
        <f t="shared" si="39"/>
        <v>1500</v>
      </c>
    </row>
    <row r="277" spans="1:7">
      <c r="A277" s="218">
        <v>16</v>
      </c>
      <c r="B277" s="71" t="s">
        <v>1158</v>
      </c>
      <c r="C277" s="19" t="s">
        <v>300</v>
      </c>
      <c r="D277" s="19" t="s">
        <v>409</v>
      </c>
      <c r="E277" s="26">
        <v>1900</v>
      </c>
      <c r="F277" s="150">
        <f t="shared" si="38"/>
        <v>1700</v>
      </c>
      <c r="G277" s="38">
        <f t="shared" si="39"/>
        <v>1500</v>
      </c>
    </row>
    <row r="278" spans="1:7">
      <c r="A278" s="218"/>
      <c r="B278" s="71" t="s">
        <v>462</v>
      </c>
      <c r="C278" s="20" t="s">
        <v>301</v>
      </c>
      <c r="D278" s="20" t="s">
        <v>409</v>
      </c>
      <c r="E278" s="26">
        <v>1900</v>
      </c>
      <c r="F278" s="150">
        <f t="shared" si="38"/>
        <v>1700</v>
      </c>
      <c r="G278" s="38">
        <f t="shared" si="39"/>
        <v>1500</v>
      </c>
    </row>
    <row r="279" spans="1:7">
      <c r="A279" s="218"/>
      <c r="B279" s="205" t="s">
        <v>3291</v>
      </c>
      <c r="C279" s="206" t="s">
        <v>3292</v>
      </c>
      <c r="D279" s="20" t="s">
        <v>667</v>
      </c>
      <c r="E279" s="28">
        <v>1600</v>
      </c>
      <c r="F279" s="150">
        <f t="shared" si="38"/>
        <v>1400</v>
      </c>
      <c r="G279" s="38">
        <f t="shared" si="39"/>
        <v>1200</v>
      </c>
    </row>
    <row r="280" spans="1:7">
      <c r="A280" s="218"/>
      <c r="B280" s="71" t="s">
        <v>1159</v>
      </c>
      <c r="C280" s="20" t="s">
        <v>816</v>
      </c>
      <c r="D280" s="20" t="s">
        <v>409</v>
      </c>
      <c r="E280" s="26">
        <v>1900</v>
      </c>
      <c r="F280" s="150">
        <f t="shared" si="38"/>
        <v>1700</v>
      </c>
      <c r="G280" s="38">
        <f t="shared" si="39"/>
        <v>1500</v>
      </c>
    </row>
    <row r="281" spans="1:7">
      <c r="A281" s="218"/>
      <c r="B281" s="71" t="s">
        <v>463</v>
      </c>
      <c r="C281" s="20" t="s">
        <v>302</v>
      </c>
      <c r="D281" s="20" t="s">
        <v>409</v>
      </c>
      <c r="E281" s="26">
        <v>1900</v>
      </c>
      <c r="F281" s="150">
        <f t="shared" si="38"/>
        <v>1700</v>
      </c>
      <c r="G281" s="38">
        <f t="shared" si="39"/>
        <v>1500</v>
      </c>
    </row>
    <row r="282" spans="1:7">
      <c r="A282" s="218"/>
      <c r="B282" s="71" t="s">
        <v>1475</v>
      </c>
      <c r="C282" s="20" t="s">
        <v>1476</v>
      </c>
      <c r="D282" s="20" t="s">
        <v>409</v>
      </c>
      <c r="E282" s="26">
        <v>1900</v>
      </c>
      <c r="F282" s="150">
        <f t="shared" si="38"/>
        <v>1700</v>
      </c>
      <c r="G282" s="38">
        <f t="shared" si="39"/>
        <v>1500</v>
      </c>
    </row>
    <row r="283" spans="1:7">
      <c r="A283" s="218"/>
      <c r="B283" s="71" t="s">
        <v>1451</v>
      </c>
      <c r="C283" s="20" t="s">
        <v>1452</v>
      </c>
      <c r="D283" s="20" t="s">
        <v>409</v>
      </c>
      <c r="E283" s="28">
        <v>2000</v>
      </c>
      <c r="F283" s="150">
        <f t="shared" si="38"/>
        <v>1800</v>
      </c>
      <c r="G283" s="38">
        <f t="shared" si="39"/>
        <v>1600</v>
      </c>
    </row>
    <row r="284" spans="1:7">
      <c r="A284" s="218"/>
      <c r="B284" s="71" t="s">
        <v>1165</v>
      </c>
      <c r="C284" s="20" t="s">
        <v>303</v>
      </c>
      <c r="D284" s="20" t="s">
        <v>409</v>
      </c>
      <c r="E284" s="26">
        <v>1900</v>
      </c>
      <c r="F284" s="150">
        <f t="shared" si="38"/>
        <v>1700</v>
      </c>
      <c r="G284" s="38">
        <f t="shared" si="39"/>
        <v>1500</v>
      </c>
    </row>
    <row r="285" spans="1:7" ht="15" customHeight="1">
      <c r="A285" s="218"/>
      <c r="B285" s="71" t="s">
        <v>1164</v>
      </c>
      <c r="C285" s="20" t="s">
        <v>304</v>
      </c>
      <c r="D285" s="20" t="s">
        <v>409</v>
      </c>
      <c r="E285" s="26">
        <v>1900</v>
      </c>
      <c r="F285" s="150">
        <f t="shared" si="38"/>
        <v>1700</v>
      </c>
      <c r="G285" s="38">
        <f t="shared" si="39"/>
        <v>1500</v>
      </c>
    </row>
    <row r="286" spans="1:7" ht="17.25" customHeight="1">
      <c r="A286" s="218"/>
      <c r="B286" s="71" t="s">
        <v>1163</v>
      </c>
      <c r="C286" s="20" t="s">
        <v>305</v>
      </c>
      <c r="D286" s="20" t="s">
        <v>411</v>
      </c>
      <c r="E286" s="28">
        <v>2000</v>
      </c>
      <c r="F286" s="150">
        <f t="shared" si="38"/>
        <v>1800</v>
      </c>
      <c r="G286" s="38">
        <f t="shared" si="39"/>
        <v>1600</v>
      </c>
    </row>
    <row r="287" spans="1:7">
      <c r="A287" s="218"/>
      <c r="B287" s="71" t="s">
        <v>1162</v>
      </c>
      <c r="C287" s="20" t="s">
        <v>306</v>
      </c>
      <c r="D287" s="20" t="s">
        <v>411</v>
      </c>
      <c r="E287" s="28">
        <v>2000</v>
      </c>
      <c r="F287" s="150">
        <f t="shared" si="38"/>
        <v>1800</v>
      </c>
      <c r="G287" s="38">
        <f t="shared" si="39"/>
        <v>1600</v>
      </c>
    </row>
    <row r="288" spans="1:7">
      <c r="A288" s="218"/>
      <c r="B288" s="205" t="s">
        <v>3205</v>
      </c>
      <c r="C288" s="206" t="s">
        <v>3206</v>
      </c>
      <c r="D288" s="20" t="s">
        <v>667</v>
      </c>
      <c r="E288" s="28">
        <v>1600</v>
      </c>
      <c r="F288" s="150">
        <f t="shared" ref="F288" si="46">E288-200</f>
        <v>1400</v>
      </c>
      <c r="G288" s="38">
        <f t="shared" ref="G288" si="47">E288-400</f>
        <v>1200</v>
      </c>
    </row>
    <row r="289" spans="1:7">
      <c r="A289" s="218"/>
      <c r="B289" s="71" t="s">
        <v>1161</v>
      </c>
      <c r="C289" s="20" t="s">
        <v>307</v>
      </c>
      <c r="D289" s="20" t="s">
        <v>409</v>
      </c>
      <c r="E289" s="26">
        <v>1900</v>
      </c>
      <c r="F289" s="150">
        <f t="shared" si="38"/>
        <v>1700</v>
      </c>
      <c r="G289" s="38">
        <f t="shared" si="39"/>
        <v>1500</v>
      </c>
    </row>
    <row r="290" spans="1:7">
      <c r="A290" s="218"/>
      <c r="B290" s="71" t="s">
        <v>3084</v>
      </c>
      <c r="C290" s="20" t="s">
        <v>308</v>
      </c>
      <c r="D290" s="19" t="s">
        <v>409</v>
      </c>
      <c r="E290" s="26">
        <v>1900</v>
      </c>
      <c r="F290" s="150">
        <f t="shared" si="38"/>
        <v>1700</v>
      </c>
      <c r="G290" s="38">
        <f t="shared" si="39"/>
        <v>1500</v>
      </c>
    </row>
    <row r="291" spans="1:7">
      <c r="A291" s="218"/>
      <c r="B291" s="71" t="s">
        <v>3085</v>
      </c>
      <c r="C291" s="20" t="s">
        <v>817</v>
      </c>
      <c r="D291" s="19" t="s">
        <v>409</v>
      </c>
      <c r="E291" s="26">
        <v>1900</v>
      </c>
      <c r="F291" s="150">
        <f t="shared" si="38"/>
        <v>1700</v>
      </c>
      <c r="G291" s="38">
        <f t="shared" si="39"/>
        <v>1500</v>
      </c>
    </row>
    <row r="292" spans="1:7">
      <c r="A292" s="218"/>
      <c r="B292" s="71" t="s">
        <v>3086</v>
      </c>
      <c r="C292" s="20" t="s">
        <v>818</v>
      </c>
      <c r="D292" s="20" t="s">
        <v>411</v>
      </c>
      <c r="E292" s="28">
        <v>2000</v>
      </c>
      <c r="F292" s="150">
        <f t="shared" si="38"/>
        <v>1800</v>
      </c>
      <c r="G292" s="38">
        <f t="shared" si="39"/>
        <v>1600</v>
      </c>
    </row>
    <row r="293" spans="1:7">
      <c r="A293" s="218"/>
      <c r="B293" s="71" t="s">
        <v>464</v>
      </c>
      <c r="C293" s="20" t="s">
        <v>309</v>
      </c>
      <c r="D293" s="20" t="s">
        <v>411</v>
      </c>
      <c r="E293" s="28">
        <v>2000</v>
      </c>
      <c r="F293" s="150">
        <f t="shared" si="38"/>
        <v>1800</v>
      </c>
      <c r="G293" s="38">
        <f t="shared" si="39"/>
        <v>1600</v>
      </c>
    </row>
    <row r="294" spans="1:7">
      <c r="A294" s="218"/>
      <c r="B294" s="71" t="s">
        <v>465</v>
      </c>
      <c r="C294" s="20" t="s">
        <v>310</v>
      </c>
      <c r="D294" s="20" t="s">
        <v>411</v>
      </c>
      <c r="E294" s="28">
        <v>2000</v>
      </c>
      <c r="F294" s="150">
        <f t="shared" si="38"/>
        <v>1800</v>
      </c>
      <c r="G294" s="38">
        <f t="shared" si="39"/>
        <v>1600</v>
      </c>
    </row>
    <row r="295" spans="1:7">
      <c r="A295" s="218"/>
      <c r="B295" s="71" t="s">
        <v>811</v>
      </c>
      <c r="C295" s="20" t="s">
        <v>685</v>
      </c>
      <c r="D295" s="20" t="s">
        <v>686</v>
      </c>
      <c r="E295" s="28">
        <v>2500</v>
      </c>
      <c r="F295" s="150">
        <f t="shared" ref="F295:F367" si="48">E295-200</f>
        <v>2300</v>
      </c>
      <c r="G295" s="38">
        <f t="shared" ref="G295:G367" si="49">E295-400</f>
        <v>2100</v>
      </c>
    </row>
    <row r="296" spans="1:7">
      <c r="A296" s="218"/>
      <c r="B296" s="71" t="s">
        <v>466</v>
      </c>
      <c r="C296" s="20" t="s">
        <v>311</v>
      </c>
      <c r="D296" s="20" t="s">
        <v>411</v>
      </c>
      <c r="E296" s="28">
        <v>2000</v>
      </c>
      <c r="F296" s="150">
        <f t="shared" si="48"/>
        <v>1800</v>
      </c>
      <c r="G296" s="38">
        <f t="shared" si="49"/>
        <v>1600</v>
      </c>
    </row>
    <row r="297" spans="1:7">
      <c r="A297" s="218"/>
      <c r="B297" s="71" t="s">
        <v>467</v>
      </c>
      <c r="C297" s="20" t="s">
        <v>312</v>
      </c>
      <c r="D297" s="20" t="s">
        <v>411</v>
      </c>
      <c r="E297" s="28">
        <v>2000</v>
      </c>
      <c r="F297" s="150">
        <f t="shared" si="48"/>
        <v>1800</v>
      </c>
      <c r="G297" s="38">
        <f t="shared" si="49"/>
        <v>1600</v>
      </c>
    </row>
    <row r="298" spans="1:7">
      <c r="A298" s="218"/>
      <c r="B298" s="71" t="s">
        <v>468</v>
      </c>
      <c r="C298" s="20" t="s">
        <v>425</v>
      </c>
      <c r="D298" s="20" t="s">
        <v>411</v>
      </c>
      <c r="E298" s="28">
        <v>2000</v>
      </c>
      <c r="F298" s="150">
        <f t="shared" si="48"/>
        <v>1800</v>
      </c>
      <c r="G298" s="38">
        <f t="shared" si="49"/>
        <v>1600</v>
      </c>
    </row>
    <row r="299" spans="1:7" ht="15.75" customHeight="1">
      <c r="A299" s="218"/>
      <c r="B299" s="71" t="s">
        <v>469</v>
      </c>
      <c r="C299" s="20" t="s">
        <v>313</v>
      </c>
      <c r="D299" s="20" t="s">
        <v>411</v>
      </c>
      <c r="E299" s="28">
        <v>2000</v>
      </c>
      <c r="F299" s="150">
        <f t="shared" si="48"/>
        <v>1800</v>
      </c>
      <c r="G299" s="38">
        <f t="shared" si="49"/>
        <v>1600</v>
      </c>
    </row>
    <row r="300" spans="1:7" ht="15.75" customHeight="1">
      <c r="A300" s="218"/>
      <c r="B300" s="71" t="s">
        <v>470</v>
      </c>
      <c r="C300" s="20" t="s">
        <v>426</v>
      </c>
      <c r="D300" s="20" t="s">
        <v>411</v>
      </c>
      <c r="E300" s="28">
        <v>2000</v>
      </c>
      <c r="F300" s="150">
        <f t="shared" si="48"/>
        <v>1800</v>
      </c>
      <c r="G300" s="38">
        <f t="shared" si="49"/>
        <v>1600</v>
      </c>
    </row>
    <row r="301" spans="1:7">
      <c r="A301" s="218"/>
      <c r="B301" s="71" t="s">
        <v>1595</v>
      </c>
      <c r="C301" s="20" t="s">
        <v>314</v>
      </c>
      <c r="D301" s="20" t="s">
        <v>411</v>
      </c>
      <c r="E301" s="29">
        <v>2600</v>
      </c>
      <c r="F301" s="150">
        <f t="shared" si="48"/>
        <v>2400</v>
      </c>
      <c r="G301" s="38">
        <f t="shared" si="49"/>
        <v>2200</v>
      </c>
    </row>
    <row r="302" spans="1:7">
      <c r="A302" s="218"/>
      <c r="B302" s="71" t="s">
        <v>1596</v>
      </c>
      <c r="C302" s="20" t="s">
        <v>1597</v>
      </c>
      <c r="D302" s="20" t="s">
        <v>411</v>
      </c>
      <c r="E302" s="29">
        <v>2800</v>
      </c>
      <c r="F302" s="150">
        <f t="shared" si="48"/>
        <v>2600</v>
      </c>
      <c r="G302" s="38">
        <f t="shared" si="49"/>
        <v>2400</v>
      </c>
    </row>
    <row r="303" spans="1:7">
      <c r="A303" s="218"/>
      <c r="B303" s="205" t="s">
        <v>3256</v>
      </c>
      <c r="C303" s="206" t="s">
        <v>3255</v>
      </c>
      <c r="D303" s="20" t="s">
        <v>667</v>
      </c>
      <c r="E303" s="28">
        <v>1600</v>
      </c>
      <c r="F303" s="150">
        <f t="shared" si="48"/>
        <v>1400</v>
      </c>
      <c r="G303" s="38">
        <f t="shared" si="49"/>
        <v>1200</v>
      </c>
    </row>
    <row r="304" spans="1:7">
      <c r="A304" s="218"/>
      <c r="B304" s="71" t="s">
        <v>471</v>
      </c>
      <c r="C304" s="20" t="s">
        <v>315</v>
      </c>
      <c r="D304" s="20" t="s">
        <v>409</v>
      </c>
      <c r="E304" s="29">
        <v>1900</v>
      </c>
      <c r="F304" s="150">
        <f t="shared" si="48"/>
        <v>1700</v>
      </c>
      <c r="G304" s="38">
        <f t="shared" si="49"/>
        <v>1500</v>
      </c>
    </row>
    <row r="305" spans="1:7">
      <c r="A305" s="218"/>
      <c r="B305" s="71" t="s">
        <v>3087</v>
      </c>
      <c r="C305" s="20" t="s">
        <v>1304</v>
      </c>
      <c r="D305" s="20" t="s">
        <v>409</v>
      </c>
      <c r="E305" s="29">
        <v>2000</v>
      </c>
      <c r="F305" s="150">
        <f t="shared" si="48"/>
        <v>1800</v>
      </c>
      <c r="G305" s="38">
        <f t="shared" si="49"/>
        <v>1600</v>
      </c>
    </row>
    <row r="306" spans="1:7">
      <c r="A306" s="218"/>
      <c r="B306" s="71" t="s">
        <v>1160</v>
      </c>
      <c r="C306" s="20" t="s">
        <v>1180</v>
      </c>
      <c r="D306" s="20" t="s">
        <v>409</v>
      </c>
      <c r="E306" s="29">
        <v>1900</v>
      </c>
      <c r="F306" s="150">
        <f t="shared" si="48"/>
        <v>1700</v>
      </c>
      <c r="G306" s="38">
        <f t="shared" si="49"/>
        <v>1500</v>
      </c>
    </row>
    <row r="307" spans="1:7">
      <c r="A307" s="218"/>
      <c r="B307" s="71" t="s">
        <v>813</v>
      </c>
      <c r="C307" s="20" t="s">
        <v>1181</v>
      </c>
      <c r="D307" s="20" t="s">
        <v>409</v>
      </c>
      <c r="E307" s="29">
        <v>1900</v>
      </c>
      <c r="F307" s="150">
        <f t="shared" si="48"/>
        <v>1700</v>
      </c>
      <c r="G307" s="38">
        <f t="shared" si="49"/>
        <v>1500</v>
      </c>
    </row>
    <row r="308" spans="1:7">
      <c r="A308" s="218"/>
      <c r="B308" s="71" t="s">
        <v>814</v>
      </c>
      <c r="C308" s="20" t="s">
        <v>1182</v>
      </c>
      <c r="D308" s="20" t="s">
        <v>409</v>
      </c>
      <c r="E308" s="29">
        <v>1900</v>
      </c>
      <c r="F308" s="150">
        <f t="shared" si="48"/>
        <v>1700</v>
      </c>
      <c r="G308" s="38">
        <f t="shared" si="49"/>
        <v>1500</v>
      </c>
    </row>
    <row r="309" spans="1:7">
      <c r="A309" s="218"/>
      <c r="B309" s="71" t="s">
        <v>1253</v>
      </c>
      <c r="C309" s="20" t="s">
        <v>1255</v>
      </c>
      <c r="D309" s="20" t="s">
        <v>409</v>
      </c>
      <c r="E309" s="29">
        <v>1900</v>
      </c>
      <c r="F309" s="150">
        <f t="shared" si="48"/>
        <v>1700</v>
      </c>
      <c r="G309" s="38">
        <f t="shared" si="49"/>
        <v>1500</v>
      </c>
    </row>
    <row r="310" spans="1:7">
      <c r="A310" s="218"/>
      <c r="B310" s="71" t="s">
        <v>1254</v>
      </c>
      <c r="C310" s="20" t="s">
        <v>1256</v>
      </c>
      <c r="D310" s="20" t="s">
        <v>409</v>
      </c>
      <c r="E310" s="29">
        <v>1900</v>
      </c>
      <c r="F310" s="150">
        <f t="shared" si="48"/>
        <v>1700</v>
      </c>
      <c r="G310" s="38">
        <f t="shared" si="49"/>
        <v>1500</v>
      </c>
    </row>
    <row r="311" spans="1:7">
      <c r="A311" s="218"/>
      <c r="B311" s="71" t="s">
        <v>1280</v>
      </c>
      <c r="C311" s="20" t="s">
        <v>1281</v>
      </c>
      <c r="D311" s="20" t="s">
        <v>409</v>
      </c>
      <c r="E311" s="29">
        <v>1900</v>
      </c>
      <c r="F311" s="150">
        <f t="shared" si="48"/>
        <v>1700</v>
      </c>
      <c r="G311" s="38">
        <f t="shared" si="49"/>
        <v>1500</v>
      </c>
    </row>
    <row r="312" spans="1:7">
      <c r="A312" s="218"/>
      <c r="B312" s="205" t="s">
        <v>3311</v>
      </c>
      <c r="C312" s="206" t="s">
        <v>3312</v>
      </c>
      <c r="D312" s="20" t="s">
        <v>667</v>
      </c>
      <c r="E312" s="29">
        <v>1600</v>
      </c>
      <c r="F312" s="150">
        <f t="shared" ref="F312" si="50">E312-200</f>
        <v>1400</v>
      </c>
      <c r="G312" s="38">
        <f t="shared" ref="G312" si="51">E312-400</f>
        <v>1200</v>
      </c>
    </row>
    <row r="313" spans="1:7">
      <c r="A313" s="218"/>
      <c r="B313" s="71" t="s">
        <v>3088</v>
      </c>
      <c r="C313" s="20" t="s">
        <v>316</v>
      </c>
      <c r="D313" s="20" t="s">
        <v>409</v>
      </c>
      <c r="E313" s="29">
        <v>2000</v>
      </c>
      <c r="F313" s="150">
        <f t="shared" si="48"/>
        <v>1800</v>
      </c>
      <c r="G313" s="38">
        <f t="shared" si="49"/>
        <v>1600</v>
      </c>
    </row>
    <row r="314" spans="1:7" ht="15" customHeight="1">
      <c r="A314" s="218"/>
      <c r="B314" s="71" t="s">
        <v>472</v>
      </c>
      <c r="C314" s="20" t="s">
        <v>317</v>
      </c>
      <c r="D314" s="20" t="s">
        <v>409</v>
      </c>
      <c r="E314" s="29">
        <v>1900</v>
      </c>
      <c r="F314" s="150">
        <f t="shared" si="48"/>
        <v>1700</v>
      </c>
      <c r="G314" s="38">
        <f t="shared" si="49"/>
        <v>1500</v>
      </c>
    </row>
    <row r="315" spans="1:7" ht="15" customHeight="1">
      <c r="A315" s="218"/>
      <c r="B315" s="71" t="s">
        <v>1453</v>
      </c>
      <c r="C315" s="20" t="s">
        <v>1454</v>
      </c>
      <c r="D315" s="20" t="s">
        <v>409</v>
      </c>
      <c r="E315" s="29">
        <v>1900</v>
      </c>
      <c r="F315" s="150">
        <f t="shared" si="48"/>
        <v>1700</v>
      </c>
      <c r="G315" s="38">
        <f t="shared" si="49"/>
        <v>1500</v>
      </c>
    </row>
    <row r="316" spans="1:7" ht="15" customHeight="1">
      <c r="A316" s="218"/>
      <c r="B316" s="71" t="s">
        <v>3089</v>
      </c>
      <c r="C316" s="20" t="s">
        <v>1455</v>
      </c>
      <c r="D316" s="20" t="s">
        <v>1456</v>
      </c>
      <c r="E316" s="29">
        <v>3200</v>
      </c>
      <c r="F316" s="150">
        <f t="shared" si="48"/>
        <v>3000</v>
      </c>
      <c r="G316" s="38">
        <f t="shared" si="49"/>
        <v>2800</v>
      </c>
    </row>
    <row r="317" spans="1:7" ht="15" customHeight="1">
      <c r="A317" s="218"/>
      <c r="B317" s="71" t="s">
        <v>1457</v>
      </c>
      <c r="C317" s="20" t="s">
        <v>1458</v>
      </c>
      <c r="D317" s="20" t="s">
        <v>411</v>
      </c>
      <c r="E317" s="29">
        <v>2000</v>
      </c>
      <c r="F317" s="150">
        <f t="shared" si="48"/>
        <v>1800</v>
      </c>
      <c r="G317" s="38">
        <f t="shared" si="49"/>
        <v>1600</v>
      </c>
    </row>
    <row r="318" spans="1:7">
      <c r="A318" s="218"/>
      <c r="B318" s="71" t="s">
        <v>3090</v>
      </c>
      <c r="C318" s="20" t="s">
        <v>318</v>
      </c>
      <c r="D318" s="20" t="s">
        <v>411</v>
      </c>
      <c r="E318" s="28">
        <v>2000</v>
      </c>
      <c r="F318" s="150">
        <f t="shared" si="48"/>
        <v>1800</v>
      </c>
      <c r="G318" s="38">
        <f t="shared" si="49"/>
        <v>1600</v>
      </c>
    </row>
    <row r="319" spans="1:7">
      <c r="A319" s="218"/>
      <c r="B319" s="192" t="s">
        <v>3036</v>
      </c>
      <c r="C319" s="38" t="s">
        <v>3037</v>
      </c>
      <c r="D319" s="20" t="s">
        <v>409</v>
      </c>
      <c r="E319" s="28">
        <v>2800</v>
      </c>
      <c r="F319" s="150">
        <f>E319-200</f>
        <v>2600</v>
      </c>
      <c r="G319" s="38">
        <f t="shared" ref="G319" si="52">E319-400</f>
        <v>2400</v>
      </c>
    </row>
    <row r="320" spans="1:7">
      <c r="A320" s="218"/>
      <c r="B320" s="71" t="s">
        <v>1286</v>
      </c>
      <c r="C320" s="20" t="s">
        <v>1287</v>
      </c>
      <c r="D320" s="20" t="s">
        <v>409</v>
      </c>
      <c r="E320" s="26">
        <v>1900</v>
      </c>
      <c r="F320" s="150">
        <f t="shared" si="48"/>
        <v>1700</v>
      </c>
      <c r="G320" s="38">
        <f t="shared" si="49"/>
        <v>1500</v>
      </c>
    </row>
    <row r="321" spans="1:7">
      <c r="A321" s="218"/>
      <c r="B321" s="72" t="s">
        <v>3091</v>
      </c>
      <c r="C321" s="21" t="s">
        <v>319</v>
      </c>
      <c r="D321" s="20" t="s">
        <v>411</v>
      </c>
      <c r="E321" s="28">
        <v>2000</v>
      </c>
      <c r="F321" s="150">
        <f t="shared" si="48"/>
        <v>1800</v>
      </c>
      <c r="G321" s="38">
        <f t="shared" si="49"/>
        <v>1600</v>
      </c>
    </row>
    <row r="322" spans="1:7" s="5" customFormat="1">
      <c r="A322" s="34"/>
      <c r="B322" s="4"/>
      <c r="F322" s="147"/>
      <c r="G322"/>
    </row>
    <row r="323" spans="1:7" s="5" customFormat="1" ht="15.75">
      <c r="A323" s="80"/>
      <c r="B323" s="3" t="s">
        <v>830</v>
      </c>
      <c r="C323"/>
      <c r="D323"/>
      <c r="E323"/>
      <c r="F323" s="147"/>
      <c r="G323"/>
    </row>
    <row r="324" spans="1:7" s="5" customFormat="1">
      <c r="A324" s="222">
        <v>17</v>
      </c>
      <c r="B324" s="66" t="s">
        <v>834</v>
      </c>
      <c r="C324" s="11" t="s">
        <v>831</v>
      </c>
      <c r="D324" s="11" t="s">
        <v>411</v>
      </c>
      <c r="E324" s="28">
        <v>2000</v>
      </c>
      <c r="F324" s="150">
        <f t="shared" si="48"/>
        <v>1800</v>
      </c>
      <c r="G324" s="38">
        <f t="shared" si="49"/>
        <v>1600</v>
      </c>
    </row>
    <row r="325" spans="1:7" s="5" customFormat="1">
      <c r="A325" s="222"/>
      <c r="B325" s="66" t="s">
        <v>833</v>
      </c>
      <c r="C325" s="11" t="s">
        <v>832</v>
      </c>
      <c r="D325" s="11" t="s">
        <v>409</v>
      </c>
      <c r="E325" s="26">
        <v>1900</v>
      </c>
      <c r="F325" s="150">
        <f t="shared" si="48"/>
        <v>1700</v>
      </c>
      <c r="G325" s="38">
        <f t="shared" si="49"/>
        <v>1500</v>
      </c>
    </row>
    <row r="326" spans="1:7" s="5" customFormat="1">
      <c r="A326" s="80"/>
      <c r="B326" s="4"/>
      <c r="F326" s="147"/>
      <c r="G326"/>
    </row>
    <row r="327" spans="1:7" ht="15.75">
      <c r="A327" s="33"/>
      <c r="B327" s="3" t="s">
        <v>385</v>
      </c>
      <c r="F327" s="147"/>
    </row>
    <row r="328" spans="1:7">
      <c r="A328" s="218">
        <v>18</v>
      </c>
      <c r="B328" s="66" t="s">
        <v>1594</v>
      </c>
      <c r="C328" s="11" t="s">
        <v>278</v>
      </c>
      <c r="D328" s="11" t="s">
        <v>409</v>
      </c>
      <c r="E328" s="26">
        <v>1900</v>
      </c>
      <c r="F328" s="150">
        <f t="shared" si="48"/>
        <v>1700</v>
      </c>
      <c r="G328" s="38">
        <f t="shared" si="49"/>
        <v>1500</v>
      </c>
    </row>
    <row r="329" spans="1:7">
      <c r="A329" s="218"/>
      <c r="B329" s="212" t="s">
        <v>3191</v>
      </c>
      <c r="C329" s="211" t="s">
        <v>3192</v>
      </c>
      <c r="D329" s="11" t="s">
        <v>409</v>
      </c>
      <c r="E329" s="26">
        <v>1600</v>
      </c>
      <c r="F329" s="150">
        <f t="shared" ref="F329" si="53">E329-200</f>
        <v>1400</v>
      </c>
      <c r="G329" s="38">
        <f t="shared" ref="G329" si="54">E329-400</f>
        <v>1200</v>
      </c>
    </row>
    <row r="330" spans="1:7">
      <c r="A330" s="218"/>
      <c r="B330" s="66" t="s">
        <v>1460</v>
      </c>
      <c r="C330" s="11" t="s">
        <v>1459</v>
      </c>
      <c r="D330" s="11" t="s">
        <v>409</v>
      </c>
      <c r="E330" s="26">
        <v>1900</v>
      </c>
      <c r="F330" s="150">
        <f t="shared" si="48"/>
        <v>1700</v>
      </c>
      <c r="G330" s="38">
        <f t="shared" si="49"/>
        <v>1500</v>
      </c>
    </row>
    <row r="331" spans="1:7">
      <c r="A331" s="218"/>
      <c r="B331" s="200" t="s">
        <v>3092</v>
      </c>
      <c r="C331" s="193" t="s">
        <v>1461</v>
      </c>
      <c r="D331" s="11" t="s">
        <v>409</v>
      </c>
      <c r="E331" s="26">
        <v>1900</v>
      </c>
      <c r="F331" s="150">
        <f t="shared" si="48"/>
        <v>1700</v>
      </c>
      <c r="G331" s="38">
        <f t="shared" si="49"/>
        <v>1500</v>
      </c>
    </row>
    <row r="332" spans="1:7">
      <c r="A332" s="218"/>
      <c r="B332" s="200" t="s">
        <v>2970</v>
      </c>
      <c r="C332" s="193" t="s">
        <v>2971</v>
      </c>
      <c r="D332" s="11" t="s">
        <v>409</v>
      </c>
      <c r="E332" s="26">
        <v>1900</v>
      </c>
      <c r="F332" s="150">
        <f t="shared" ref="F332" si="55">E332-200</f>
        <v>1700</v>
      </c>
      <c r="G332" s="38">
        <f t="shared" ref="G332" si="56">E332-400</f>
        <v>1500</v>
      </c>
    </row>
    <row r="333" spans="1:7">
      <c r="A333" s="218"/>
      <c r="B333" s="66" t="s">
        <v>1028</v>
      </c>
      <c r="C333" s="11" t="s">
        <v>822</v>
      </c>
      <c r="D333" s="11" t="s">
        <v>409</v>
      </c>
      <c r="E333" s="28">
        <v>2000</v>
      </c>
      <c r="F333" s="150">
        <f t="shared" si="48"/>
        <v>1800</v>
      </c>
      <c r="G333" s="38">
        <f t="shared" si="49"/>
        <v>1600</v>
      </c>
    </row>
    <row r="334" spans="1:7">
      <c r="A334" s="218"/>
      <c r="B334" s="66" t="s">
        <v>1029</v>
      </c>
      <c r="C334" s="11" t="s">
        <v>823</v>
      </c>
      <c r="D334" s="11" t="s">
        <v>409</v>
      </c>
      <c r="E334" s="28">
        <v>2000</v>
      </c>
      <c r="F334" s="150">
        <f t="shared" si="48"/>
        <v>1800</v>
      </c>
      <c r="G334" s="38">
        <f t="shared" si="49"/>
        <v>1600</v>
      </c>
    </row>
    <row r="335" spans="1:7">
      <c r="A335" s="218"/>
      <c r="B335" s="200" t="s">
        <v>3034</v>
      </c>
      <c r="C335" s="193" t="s">
        <v>3033</v>
      </c>
      <c r="D335" s="11" t="s">
        <v>409</v>
      </c>
      <c r="E335" s="28">
        <v>2000</v>
      </c>
      <c r="F335" s="150">
        <f t="shared" ref="F335" si="57">E335-200</f>
        <v>1800</v>
      </c>
      <c r="G335" s="38">
        <f t="shared" ref="G335" si="58">E335-400</f>
        <v>1600</v>
      </c>
    </row>
    <row r="336" spans="1:7">
      <c r="A336" s="218"/>
      <c r="B336" s="69" t="s">
        <v>3093</v>
      </c>
      <c r="C336" s="12" t="s">
        <v>279</v>
      </c>
      <c r="D336" s="12" t="s">
        <v>409</v>
      </c>
      <c r="E336" s="26">
        <v>1900</v>
      </c>
      <c r="F336" s="150">
        <f t="shared" si="48"/>
        <v>1700</v>
      </c>
      <c r="G336" s="38">
        <f t="shared" si="49"/>
        <v>1500</v>
      </c>
    </row>
    <row r="337" spans="1:7">
      <c r="A337" s="218"/>
      <c r="B337" s="69" t="s">
        <v>1462</v>
      </c>
      <c r="C337" s="12" t="s">
        <v>1463</v>
      </c>
      <c r="D337" s="12" t="s">
        <v>409</v>
      </c>
      <c r="E337" s="26">
        <v>1900</v>
      </c>
      <c r="F337" s="150">
        <f t="shared" si="48"/>
        <v>1700</v>
      </c>
      <c r="G337" s="38">
        <f t="shared" si="49"/>
        <v>1500</v>
      </c>
    </row>
    <row r="338" spans="1:7">
      <c r="A338" s="218"/>
      <c r="B338" s="69" t="s">
        <v>1464</v>
      </c>
      <c r="C338" s="12" t="s">
        <v>1465</v>
      </c>
      <c r="D338" s="12" t="s">
        <v>1466</v>
      </c>
      <c r="E338" s="28">
        <v>2600</v>
      </c>
      <c r="F338" s="150">
        <f t="shared" si="48"/>
        <v>2400</v>
      </c>
      <c r="G338" s="38">
        <f t="shared" si="49"/>
        <v>2200</v>
      </c>
    </row>
    <row r="339" spans="1:7">
      <c r="A339" s="218"/>
      <c r="B339" s="69" t="s">
        <v>1467</v>
      </c>
      <c r="C339" s="12" t="s">
        <v>1468</v>
      </c>
      <c r="D339" s="12" t="s">
        <v>409</v>
      </c>
      <c r="E339" s="28">
        <v>2000</v>
      </c>
      <c r="F339" s="150">
        <f t="shared" si="48"/>
        <v>1800</v>
      </c>
      <c r="G339" s="38">
        <f t="shared" si="49"/>
        <v>1600</v>
      </c>
    </row>
    <row r="340" spans="1:7">
      <c r="A340" s="218"/>
      <c r="B340" s="69" t="s">
        <v>3094</v>
      </c>
      <c r="C340" s="12" t="s">
        <v>280</v>
      </c>
      <c r="D340" s="12" t="s">
        <v>409</v>
      </c>
      <c r="E340" s="28">
        <v>2000</v>
      </c>
      <c r="F340" s="150">
        <f t="shared" si="48"/>
        <v>1800</v>
      </c>
      <c r="G340" s="38">
        <f t="shared" si="49"/>
        <v>1600</v>
      </c>
    </row>
    <row r="341" spans="1:7">
      <c r="A341" s="218"/>
      <c r="B341" s="69" t="s">
        <v>473</v>
      </c>
      <c r="C341" s="12" t="s">
        <v>282</v>
      </c>
      <c r="D341" s="12" t="s">
        <v>409</v>
      </c>
      <c r="E341" s="26">
        <v>1900</v>
      </c>
      <c r="F341" s="150">
        <f t="shared" si="48"/>
        <v>1700</v>
      </c>
      <c r="G341" s="38">
        <f t="shared" si="49"/>
        <v>1500</v>
      </c>
    </row>
    <row r="342" spans="1:7">
      <c r="A342" s="218"/>
      <c r="B342" s="69" t="s">
        <v>474</v>
      </c>
      <c r="C342" s="12" t="s">
        <v>283</v>
      </c>
      <c r="D342" s="12" t="s">
        <v>409</v>
      </c>
      <c r="E342" s="26">
        <v>1900</v>
      </c>
      <c r="F342" s="150">
        <f t="shared" si="48"/>
        <v>1700</v>
      </c>
      <c r="G342" s="38">
        <f t="shared" si="49"/>
        <v>1500</v>
      </c>
    </row>
    <row r="343" spans="1:7">
      <c r="A343" s="218"/>
      <c r="B343" s="69" t="s">
        <v>2972</v>
      </c>
      <c r="C343" s="12" t="s">
        <v>281</v>
      </c>
      <c r="D343" s="12" t="s">
        <v>409</v>
      </c>
      <c r="E343" s="26">
        <v>1900</v>
      </c>
      <c r="F343" s="150">
        <f>E343-200</f>
        <v>1700</v>
      </c>
      <c r="G343" s="38">
        <f>E343-400</f>
        <v>1500</v>
      </c>
    </row>
    <row r="344" spans="1:7">
      <c r="A344" s="218"/>
      <c r="B344" s="192" t="s">
        <v>2974</v>
      </c>
      <c r="C344" s="38" t="s">
        <v>2973</v>
      </c>
      <c r="D344" s="12" t="s">
        <v>409</v>
      </c>
      <c r="E344" s="26">
        <v>1900</v>
      </c>
      <c r="F344" s="150">
        <f>E344-200</f>
        <v>1700</v>
      </c>
      <c r="G344" s="38">
        <f>E344-400</f>
        <v>1500</v>
      </c>
    </row>
    <row r="345" spans="1:7">
      <c r="A345" s="218"/>
      <c r="B345" s="69" t="s">
        <v>3095</v>
      </c>
      <c r="C345" s="12" t="s">
        <v>1414</v>
      </c>
      <c r="D345" s="12" t="s">
        <v>409</v>
      </c>
      <c r="E345" s="28">
        <v>2000</v>
      </c>
      <c r="F345" s="150">
        <f t="shared" si="48"/>
        <v>1800</v>
      </c>
      <c r="G345" s="38">
        <f t="shared" si="49"/>
        <v>1600</v>
      </c>
    </row>
    <row r="346" spans="1:7">
      <c r="A346" s="218"/>
      <c r="B346" s="69" t="s">
        <v>3096</v>
      </c>
      <c r="C346" s="12" t="s">
        <v>284</v>
      </c>
      <c r="D346" s="12" t="s">
        <v>409</v>
      </c>
      <c r="E346" s="26">
        <v>1900</v>
      </c>
      <c r="F346" s="150">
        <f t="shared" si="48"/>
        <v>1700</v>
      </c>
      <c r="G346" s="38">
        <f t="shared" si="49"/>
        <v>1500</v>
      </c>
    </row>
    <row r="347" spans="1:7">
      <c r="A347" s="218"/>
      <c r="B347" s="69" t="s">
        <v>475</v>
      </c>
      <c r="C347" s="12" t="s">
        <v>285</v>
      </c>
      <c r="D347" s="12" t="s">
        <v>409</v>
      </c>
      <c r="E347" s="26">
        <v>1900</v>
      </c>
      <c r="F347" s="150">
        <f t="shared" si="48"/>
        <v>1700</v>
      </c>
      <c r="G347" s="38">
        <f t="shared" si="49"/>
        <v>1500</v>
      </c>
    </row>
    <row r="348" spans="1:7">
      <c r="A348" s="218"/>
      <c r="B348" s="69" t="s">
        <v>3097</v>
      </c>
      <c r="C348" s="12" t="s">
        <v>286</v>
      </c>
      <c r="D348" s="12" t="s">
        <v>409</v>
      </c>
      <c r="E348" s="26">
        <v>1900</v>
      </c>
      <c r="F348" s="150">
        <f t="shared" si="48"/>
        <v>1700</v>
      </c>
      <c r="G348" s="38">
        <f t="shared" si="49"/>
        <v>1500</v>
      </c>
    </row>
    <row r="349" spans="1:7">
      <c r="A349" s="218"/>
      <c r="B349" s="69" t="s">
        <v>476</v>
      </c>
      <c r="C349" s="12" t="s">
        <v>287</v>
      </c>
      <c r="D349" s="12" t="s">
        <v>409</v>
      </c>
      <c r="E349" s="26">
        <v>1900</v>
      </c>
      <c r="F349" s="150">
        <f t="shared" si="48"/>
        <v>1700</v>
      </c>
      <c r="G349" s="38">
        <f t="shared" si="49"/>
        <v>1500</v>
      </c>
    </row>
    <row r="350" spans="1:7">
      <c r="A350" s="218"/>
      <c r="B350" s="69" t="s">
        <v>3098</v>
      </c>
      <c r="C350" s="12" t="s">
        <v>288</v>
      </c>
      <c r="D350" s="12" t="s">
        <v>409</v>
      </c>
      <c r="E350" s="26">
        <v>1900</v>
      </c>
      <c r="F350" s="150">
        <f t="shared" si="48"/>
        <v>1700</v>
      </c>
      <c r="G350" s="38">
        <f t="shared" si="49"/>
        <v>1500</v>
      </c>
    </row>
    <row r="351" spans="1:7">
      <c r="A351" s="218"/>
      <c r="B351" s="205" t="s">
        <v>3219</v>
      </c>
      <c r="C351" s="206" t="s">
        <v>3220</v>
      </c>
      <c r="D351" s="12" t="s">
        <v>667</v>
      </c>
      <c r="E351" s="26">
        <v>1600</v>
      </c>
      <c r="F351" s="150">
        <f t="shared" ref="F351" si="59">E351-200</f>
        <v>1400</v>
      </c>
      <c r="G351" s="38">
        <f t="shared" ref="G351" si="60">E351-400</f>
        <v>1200</v>
      </c>
    </row>
    <row r="352" spans="1:7">
      <c r="A352" s="218"/>
      <c r="B352" s="69" t="s">
        <v>1469</v>
      </c>
      <c r="C352" s="12" t="s">
        <v>824</v>
      </c>
      <c r="D352" s="12" t="s">
        <v>409</v>
      </c>
      <c r="E352" s="28">
        <v>2000</v>
      </c>
      <c r="F352" s="150">
        <f t="shared" si="48"/>
        <v>1800</v>
      </c>
      <c r="G352" s="38">
        <f t="shared" si="49"/>
        <v>1600</v>
      </c>
    </row>
    <row r="353" spans="1:7">
      <c r="A353" s="218"/>
      <c r="B353" s="69" t="s">
        <v>1470</v>
      </c>
      <c r="C353" s="12" t="s">
        <v>1471</v>
      </c>
      <c r="D353" s="12" t="s">
        <v>1466</v>
      </c>
      <c r="E353" s="28">
        <v>2600</v>
      </c>
      <c r="F353" s="150">
        <f t="shared" si="48"/>
        <v>2400</v>
      </c>
      <c r="G353" s="38">
        <f t="shared" si="49"/>
        <v>2200</v>
      </c>
    </row>
    <row r="354" spans="1:7">
      <c r="A354" s="218"/>
      <c r="B354" s="69" t="s">
        <v>477</v>
      </c>
      <c r="C354" s="12" t="s">
        <v>289</v>
      </c>
      <c r="D354" s="12" t="s">
        <v>411</v>
      </c>
      <c r="E354" s="28">
        <v>2000</v>
      </c>
      <c r="F354" s="150">
        <f t="shared" si="48"/>
        <v>1800</v>
      </c>
      <c r="G354" s="38">
        <f t="shared" si="49"/>
        <v>1600</v>
      </c>
    </row>
    <row r="355" spans="1:7">
      <c r="A355" s="218"/>
      <c r="B355" s="69" t="s">
        <v>1363</v>
      </c>
      <c r="C355" s="12" t="s">
        <v>290</v>
      </c>
      <c r="D355" s="12" t="s">
        <v>409</v>
      </c>
      <c r="E355" s="28">
        <v>2000</v>
      </c>
      <c r="F355" s="150">
        <f t="shared" si="48"/>
        <v>1800</v>
      </c>
      <c r="G355" s="38">
        <f t="shared" si="49"/>
        <v>1600</v>
      </c>
    </row>
    <row r="356" spans="1:7">
      <c r="A356" s="218"/>
      <c r="B356" s="69" t="s">
        <v>478</v>
      </c>
      <c r="C356" s="12" t="s">
        <v>415</v>
      </c>
      <c r="D356" s="12" t="s">
        <v>409</v>
      </c>
      <c r="E356" s="28">
        <v>2000</v>
      </c>
      <c r="F356" s="150">
        <f t="shared" si="48"/>
        <v>1800</v>
      </c>
      <c r="G356" s="38">
        <f t="shared" si="49"/>
        <v>1600</v>
      </c>
    </row>
    <row r="357" spans="1:7">
      <c r="A357" s="218"/>
      <c r="B357" s="69" t="s">
        <v>1364</v>
      </c>
      <c r="C357" s="12" t="s">
        <v>291</v>
      </c>
      <c r="D357" s="12" t="s">
        <v>412</v>
      </c>
      <c r="E357" s="29">
        <v>2600</v>
      </c>
      <c r="F357" s="150">
        <f t="shared" si="48"/>
        <v>2400</v>
      </c>
      <c r="G357" s="38">
        <f t="shared" si="49"/>
        <v>2200</v>
      </c>
    </row>
    <row r="358" spans="1:7">
      <c r="A358" s="218"/>
      <c r="B358" s="69" t="s">
        <v>479</v>
      </c>
      <c r="C358" s="12" t="s">
        <v>416</v>
      </c>
      <c r="D358" s="12" t="s">
        <v>412</v>
      </c>
      <c r="E358" s="29">
        <v>2600</v>
      </c>
      <c r="F358" s="150">
        <f t="shared" si="48"/>
        <v>2400</v>
      </c>
      <c r="G358" s="38">
        <f t="shared" si="49"/>
        <v>2200</v>
      </c>
    </row>
    <row r="359" spans="1:7">
      <c r="A359" s="218"/>
      <c r="B359" s="69" t="s">
        <v>480</v>
      </c>
      <c r="C359" s="12" t="s">
        <v>292</v>
      </c>
      <c r="D359" s="12" t="s">
        <v>409</v>
      </c>
      <c r="E359" s="26">
        <v>1900</v>
      </c>
      <c r="F359" s="150">
        <f t="shared" si="48"/>
        <v>1700</v>
      </c>
      <c r="G359" s="38">
        <f t="shared" si="49"/>
        <v>1500</v>
      </c>
    </row>
    <row r="360" spans="1:7">
      <c r="A360" s="218"/>
      <c r="B360" s="69" t="s">
        <v>1365</v>
      </c>
      <c r="C360" s="12" t="s">
        <v>1366</v>
      </c>
      <c r="D360" s="12" t="s">
        <v>409</v>
      </c>
      <c r="E360" s="26">
        <v>1900</v>
      </c>
      <c r="F360" s="150">
        <f t="shared" si="48"/>
        <v>1700</v>
      </c>
      <c r="G360" s="38">
        <f t="shared" si="49"/>
        <v>1500</v>
      </c>
    </row>
    <row r="361" spans="1:7">
      <c r="A361" s="218"/>
      <c r="B361" s="69" t="s">
        <v>2976</v>
      </c>
      <c r="C361" s="12" t="s">
        <v>293</v>
      </c>
      <c r="D361" s="12" t="s">
        <v>409</v>
      </c>
      <c r="E361" s="26">
        <v>1900</v>
      </c>
      <c r="F361" s="150">
        <f t="shared" si="48"/>
        <v>1700</v>
      </c>
      <c r="G361" s="38">
        <f t="shared" si="49"/>
        <v>1500</v>
      </c>
    </row>
    <row r="362" spans="1:7">
      <c r="A362" s="218"/>
      <c r="B362" s="69" t="s">
        <v>2976</v>
      </c>
      <c r="C362" s="12" t="s">
        <v>669</v>
      </c>
      <c r="D362" s="12" t="s">
        <v>411</v>
      </c>
      <c r="E362" s="28">
        <v>2000</v>
      </c>
      <c r="F362" s="150">
        <f t="shared" si="48"/>
        <v>1800</v>
      </c>
      <c r="G362" s="38">
        <f t="shared" si="49"/>
        <v>1600</v>
      </c>
    </row>
    <row r="363" spans="1:7">
      <c r="A363" s="218"/>
      <c r="B363" s="192" t="s">
        <v>2975</v>
      </c>
      <c r="C363" s="38" t="s">
        <v>2977</v>
      </c>
      <c r="D363" s="12" t="s">
        <v>409</v>
      </c>
      <c r="E363" s="26">
        <v>1900</v>
      </c>
      <c r="F363" s="150">
        <f t="shared" ref="F363" si="61">E363-200</f>
        <v>1700</v>
      </c>
      <c r="G363" s="38">
        <f t="shared" ref="G363" si="62">E363-400</f>
        <v>1500</v>
      </c>
    </row>
    <row r="364" spans="1:7">
      <c r="A364" s="218"/>
      <c r="B364" s="205" t="s">
        <v>3099</v>
      </c>
      <c r="C364" s="206" t="s">
        <v>3176</v>
      </c>
      <c r="D364" s="12" t="s">
        <v>667</v>
      </c>
      <c r="E364" s="29">
        <v>1600</v>
      </c>
      <c r="F364" s="150">
        <f t="shared" si="48"/>
        <v>1400</v>
      </c>
      <c r="G364" s="38">
        <f t="shared" si="49"/>
        <v>1200</v>
      </c>
    </row>
    <row r="365" spans="1:7">
      <c r="A365" s="218"/>
      <c r="B365" s="69" t="s">
        <v>2979</v>
      </c>
      <c r="C365" s="12" t="s">
        <v>294</v>
      </c>
      <c r="D365" s="12" t="s">
        <v>409</v>
      </c>
      <c r="E365" s="26">
        <v>1900</v>
      </c>
      <c r="F365" s="150">
        <f t="shared" si="48"/>
        <v>1700</v>
      </c>
      <c r="G365" s="38">
        <f t="shared" si="49"/>
        <v>1500</v>
      </c>
    </row>
    <row r="366" spans="1:7">
      <c r="A366" s="218"/>
      <c r="B366" s="69" t="s">
        <v>481</v>
      </c>
      <c r="C366" s="12" t="s">
        <v>295</v>
      </c>
      <c r="D366" s="12" t="s">
        <v>409</v>
      </c>
      <c r="E366" s="28">
        <v>2000</v>
      </c>
      <c r="F366" s="150">
        <f t="shared" si="48"/>
        <v>1800</v>
      </c>
      <c r="G366" s="38">
        <f t="shared" si="49"/>
        <v>1600</v>
      </c>
    </row>
    <row r="367" spans="1:7">
      <c r="A367" s="218"/>
      <c r="B367" s="69" t="s">
        <v>482</v>
      </c>
      <c r="C367" s="12" t="s">
        <v>296</v>
      </c>
      <c r="D367" s="12" t="s">
        <v>409</v>
      </c>
      <c r="E367" s="26">
        <v>1900</v>
      </c>
      <c r="F367" s="150">
        <f t="shared" si="48"/>
        <v>1700</v>
      </c>
      <c r="G367" s="38">
        <f t="shared" si="49"/>
        <v>1500</v>
      </c>
    </row>
    <row r="368" spans="1:7">
      <c r="A368" s="218"/>
      <c r="B368" s="192" t="s">
        <v>2978</v>
      </c>
      <c r="C368" s="38" t="s">
        <v>2980</v>
      </c>
      <c r="D368" s="12" t="s">
        <v>409</v>
      </c>
      <c r="E368" s="26">
        <v>1900</v>
      </c>
      <c r="F368" s="150">
        <f t="shared" ref="F368" si="63">E368-200</f>
        <v>1700</v>
      </c>
      <c r="G368" s="38">
        <f t="shared" ref="G368" si="64">E368-400</f>
        <v>1500</v>
      </c>
    </row>
    <row r="369" spans="1:7">
      <c r="A369" s="218"/>
      <c r="B369" s="69" t="s">
        <v>1375</v>
      </c>
      <c r="C369" s="12" t="s">
        <v>1376</v>
      </c>
      <c r="D369" s="12" t="s">
        <v>410</v>
      </c>
      <c r="E369" s="29">
        <v>1800</v>
      </c>
      <c r="F369" s="150">
        <f t="shared" ref="F369:F442" si="65">E369-200</f>
        <v>1600</v>
      </c>
      <c r="G369" s="38">
        <f t="shared" ref="G369:G442" si="66">E369-400</f>
        <v>1400</v>
      </c>
    </row>
    <row r="370" spans="1:7">
      <c r="A370" s="218"/>
      <c r="B370" s="69" t="s">
        <v>820</v>
      </c>
      <c r="C370" s="12" t="s">
        <v>825</v>
      </c>
      <c r="D370" s="12" t="s">
        <v>409</v>
      </c>
      <c r="E370" s="29">
        <v>1900</v>
      </c>
      <c r="F370" s="150">
        <f t="shared" si="65"/>
        <v>1700</v>
      </c>
      <c r="G370" s="38">
        <f t="shared" si="66"/>
        <v>1500</v>
      </c>
    </row>
    <row r="371" spans="1:7">
      <c r="A371" s="218"/>
      <c r="B371" s="69" t="s">
        <v>483</v>
      </c>
      <c r="C371" s="12" t="s">
        <v>297</v>
      </c>
      <c r="D371" s="12" t="s">
        <v>411</v>
      </c>
      <c r="E371" s="29">
        <v>2000</v>
      </c>
      <c r="F371" s="150">
        <f t="shared" si="65"/>
        <v>1800</v>
      </c>
      <c r="G371" s="38">
        <f t="shared" si="66"/>
        <v>1600</v>
      </c>
    </row>
    <row r="372" spans="1:7">
      <c r="A372" s="218"/>
      <c r="B372" s="69" t="s">
        <v>1472</v>
      </c>
      <c r="C372" s="12" t="s">
        <v>826</v>
      </c>
      <c r="D372" s="12" t="s">
        <v>409</v>
      </c>
      <c r="E372" s="146">
        <v>1900</v>
      </c>
      <c r="F372" s="150">
        <f t="shared" si="65"/>
        <v>1700</v>
      </c>
      <c r="G372" s="38">
        <f t="shared" si="66"/>
        <v>1500</v>
      </c>
    </row>
    <row r="373" spans="1:7">
      <c r="A373" s="218"/>
      <c r="B373" s="69" t="s">
        <v>1473</v>
      </c>
      <c r="C373" s="12" t="s">
        <v>1474</v>
      </c>
      <c r="D373" s="12" t="s">
        <v>409</v>
      </c>
      <c r="E373" s="26">
        <v>1900</v>
      </c>
      <c r="F373" s="150">
        <f t="shared" si="65"/>
        <v>1700</v>
      </c>
      <c r="G373" s="38">
        <f t="shared" si="66"/>
        <v>1500</v>
      </c>
    </row>
    <row r="374" spans="1:7">
      <c r="A374" s="218"/>
      <c r="B374" s="69" t="s">
        <v>1195</v>
      </c>
      <c r="C374" s="12" t="s">
        <v>827</v>
      </c>
      <c r="D374" s="12" t="s">
        <v>411</v>
      </c>
      <c r="E374" s="28">
        <v>2000</v>
      </c>
      <c r="F374" s="150">
        <f t="shared" si="65"/>
        <v>1800</v>
      </c>
      <c r="G374" s="38">
        <f t="shared" si="66"/>
        <v>1600</v>
      </c>
    </row>
    <row r="375" spans="1:7">
      <c r="A375" s="218"/>
      <c r="B375" s="69" t="s">
        <v>484</v>
      </c>
      <c r="C375" s="12" t="s">
        <v>298</v>
      </c>
      <c r="D375" s="12" t="s">
        <v>410</v>
      </c>
      <c r="E375" s="29">
        <v>1800</v>
      </c>
      <c r="F375" s="150">
        <f t="shared" si="65"/>
        <v>1600</v>
      </c>
      <c r="G375" s="38">
        <f t="shared" si="66"/>
        <v>1400</v>
      </c>
    </row>
    <row r="376" spans="1:7">
      <c r="A376" s="218"/>
      <c r="B376" s="69" t="s">
        <v>821</v>
      </c>
      <c r="C376" s="12" t="s">
        <v>828</v>
      </c>
      <c r="D376" s="12" t="s">
        <v>418</v>
      </c>
      <c r="E376" s="29">
        <v>1800</v>
      </c>
      <c r="F376" s="150">
        <f t="shared" si="65"/>
        <v>1600</v>
      </c>
      <c r="G376" s="38">
        <f t="shared" si="66"/>
        <v>1400</v>
      </c>
    </row>
    <row r="377" spans="1:7">
      <c r="A377" s="218"/>
      <c r="B377" s="67" t="s">
        <v>3100</v>
      </c>
      <c r="C377" s="13" t="s">
        <v>1260</v>
      </c>
      <c r="D377" s="13" t="s">
        <v>409</v>
      </c>
      <c r="E377" s="26">
        <v>1900</v>
      </c>
      <c r="F377" s="150">
        <f t="shared" si="65"/>
        <v>1700</v>
      </c>
      <c r="G377" s="38">
        <f t="shared" si="66"/>
        <v>1500</v>
      </c>
    </row>
    <row r="378" spans="1:7">
      <c r="A378" s="218"/>
      <c r="B378" s="44" t="s">
        <v>485</v>
      </c>
      <c r="C378" s="13" t="s">
        <v>299</v>
      </c>
      <c r="D378" s="13" t="s">
        <v>409</v>
      </c>
      <c r="E378" s="26">
        <v>1900</v>
      </c>
      <c r="F378" s="150">
        <f t="shared" si="65"/>
        <v>1700</v>
      </c>
      <c r="G378" s="38">
        <f t="shared" si="66"/>
        <v>1500</v>
      </c>
    </row>
    <row r="379" spans="1:7" s="5" customFormat="1">
      <c r="A379" s="34"/>
      <c r="B379" s="4"/>
      <c r="F379" s="147"/>
      <c r="G379"/>
    </row>
    <row r="380" spans="1:7" ht="15.75">
      <c r="A380" s="33"/>
      <c r="B380" s="2" t="s">
        <v>386</v>
      </c>
      <c r="F380" s="147"/>
    </row>
    <row r="381" spans="1:7">
      <c r="A381" s="218">
        <v>19</v>
      </c>
      <c r="B381" s="70" t="s">
        <v>3101</v>
      </c>
      <c r="C381" s="19" t="s">
        <v>149</v>
      </c>
      <c r="D381" s="19" t="s">
        <v>409</v>
      </c>
      <c r="E381" s="26">
        <v>1900</v>
      </c>
      <c r="F381" s="150">
        <f t="shared" si="65"/>
        <v>1700</v>
      </c>
      <c r="G381" s="38">
        <f t="shared" si="66"/>
        <v>1500</v>
      </c>
    </row>
    <row r="382" spans="1:7">
      <c r="A382" s="218"/>
      <c r="B382" s="71" t="s">
        <v>1063</v>
      </c>
      <c r="C382" s="20" t="s">
        <v>150</v>
      </c>
      <c r="D382" s="20" t="s">
        <v>409</v>
      </c>
      <c r="E382" s="26">
        <v>1900</v>
      </c>
      <c r="F382" s="150">
        <f t="shared" si="65"/>
        <v>1700</v>
      </c>
      <c r="G382" s="38">
        <f t="shared" si="66"/>
        <v>1500</v>
      </c>
    </row>
    <row r="383" spans="1:7">
      <c r="A383" s="218"/>
      <c r="B383" s="45" t="s">
        <v>486</v>
      </c>
      <c r="C383" s="20" t="s">
        <v>151</v>
      </c>
      <c r="D383" s="20" t="s">
        <v>411</v>
      </c>
      <c r="E383" s="28">
        <v>2000</v>
      </c>
      <c r="F383" s="150">
        <f t="shared" si="65"/>
        <v>1800</v>
      </c>
      <c r="G383" s="38">
        <f t="shared" si="66"/>
        <v>1600</v>
      </c>
    </row>
    <row r="384" spans="1:7">
      <c r="A384" s="218"/>
      <c r="B384" s="71" t="s">
        <v>3102</v>
      </c>
      <c r="C384" s="20" t="s">
        <v>152</v>
      </c>
      <c r="D384" s="20" t="s">
        <v>409</v>
      </c>
      <c r="E384" s="26">
        <v>1900</v>
      </c>
      <c r="F384" s="150">
        <f t="shared" si="65"/>
        <v>1700</v>
      </c>
      <c r="G384" s="38">
        <f t="shared" si="66"/>
        <v>1500</v>
      </c>
    </row>
    <row r="385" spans="1:7">
      <c r="A385" s="218"/>
      <c r="B385" s="71" t="s">
        <v>3103</v>
      </c>
      <c r="C385" s="20" t="s">
        <v>829</v>
      </c>
      <c r="D385" s="20" t="s">
        <v>409</v>
      </c>
      <c r="E385" s="29">
        <v>2400</v>
      </c>
      <c r="F385" s="150">
        <f t="shared" si="65"/>
        <v>2200</v>
      </c>
      <c r="G385" s="38">
        <f t="shared" si="66"/>
        <v>2000</v>
      </c>
    </row>
    <row r="386" spans="1:7">
      <c r="A386" s="218"/>
      <c r="B386" s="71" t="s">
        <v>487</v>
      </c>
      <c r="C386" s="20" t="s">
        <v>153</v>
      </c>
      <c r="D386" s="20" t="s">
        <v>411</v>
      </c>
      <c r="E386" s="29">
        <v>2400</v>
      </c>
      <c r="F386" s="150">
        <f t="shared" si="65"/>
        <v>2200</v>
      </c>
      <c r="G386" s="38">
        <f t="shared" si="66"/>
        <v>2000</v>
      </c>
    </row>
    <row r="387" spans="1:7">
      <c r="A387" s="218"/>
      <c r="B387" s="71" t="s">
        <v>3104</v>
      </c>
      <c r="C387" s="20" t="s">
        <v>154</v>
      </c>
      <c r="D387" s="20" t="s">
        <v>409</v>
      </c>
      <c r="E387" s="146">
        <v>1900</v>
      </c>
      <c r="F387" s="150">
        <f t="shared" si="65"/>
        <v>1700</v>
      </c>
      <c r="G387" s="38">
        <f t="shared" si="66"/>
        <v>1500</v>
      </c>
    </row>
    <row r="388" spans="1:7">
      <c r="A388" s="218"/>
      <c r="B388" s="201" t="s">
        <v>2985</v>
      </c>
      <c r="C388" s="202" t="s">
        <v>2986</v>
      </c>
      <c r="D388" s="20" t="s">
        <v>409</v>
      </c>
      <c r="E388" s="26">
        <v>1900</v>
      </c>
      <c r="F388" s="150">
        <f t="shared" ref="F388" si="67">E388-200</f>
        <v>1700</v>
      </c>
      <c r="G388" s="38">
        <f t="shared" ref="G388" si="68">E388-400</f>
        <v>1500</v>
      </c>
    </row>
    <row r="389" spans="1:7">
      <c r="A389" s="218"/>
      <c r="B389" s="72" t="s">
        <v>1477</v>
      </c>
      <c r="C389" s="21" t="s">
        <v>1478</v>
      </c>
      <c r="D389" s="20" t="s">
        <v>409</v>
      </c>
      <c r="E389" s="26">
        <v>1900</v>
      </c>
      <c r="F389" s="150">
        <f t="shared" si="65"/>
        <v>1700</v>
      </c>
      <c r="G389" s="38">
        <f t="shared" si="66"/>
        <v>1500</v>
      </c>
    </row>
    <row r="390" spans="1:7">
      <c r="A390" s="218"/>
      <c r="B390" s="201" t="s">
        <v>2987</v>
      </c>
      <c r="C390" s="202" t="s">
        <v>2988</v>
      </c>
      <c r="D390" s="20" t="s">
        <v>409</v>
      </c>
      <c r="E390" s="26">
        <v>1900</v>
      </c>
      <c r="F390" s="150">
        <f t="shared" si="65"/>
        <v>1700</v>
      </c>
      <c r="G390" s="38">
        <f t="shared" si="66"/>
        <v>1500</v>
      </c>
    </row>
    <row r="391" spans="1:7">
      <c r="A391" s="218"/>
      <c r="B391" s="72" t="s">
        <v>1196</v>
      </c>
      <c r="C391" s="21" t="s">
        <v>1064</v>
      </c>
      <c r="D391" s="20" t="s">
        <v>409</v>
      </c>
      <c r="E391" s="26">
        <v>1900</v>
      </c>
      <c r="F391" s="150">
        <f t="shared" si="65"/>
        <v>1700</v>
      </c>
      <c r="G391" s="38">
        <f t="shared" si="66"/>
        <v>1500</v>
      </c>
    </row>
    <row r="392" spans="1:7">
      <c r="A392" s="218"/>
      <c r="B392" s="72" t="s">
        <v>677</v>
      </c>
      <c r="C392" s="21" t="s">
        <v>155</v>
      </c>
      <c r="D392" s="20" t="s">
        <v>411</v>
      </c>
      <c r="E392" s="29">
        <v>2400</v>
      </c>
      <c r="F392" s="150">
        <f t="shared" si="65"/>
        <v>2200</v>
      </c>
      <c r="G392" s="38">
        <f t="shared" si="66"/>
        <v>2000</v>
      </c>
    </row>
    <row r="393" spans="1:7">
      <c r="A393" s="117"/>
      <c r="B393" s="72" t="s">
        <v>3105</v>
      </c>
      <c r="C393" s="21" t="s">
        <v>1479</v>
      </c>
      <c r="D393" s="20" t="s">
        <v>411</v>
      </c>
      <c r="E393" s="29">
        <v>2400</v>
      </c>
      <c r="F393" s="150">
        <f t="shared" si="65"/>
        <v>2200</v>
      </c>
      <c r="G393" s="38">
        <f t="shared" si="66"/>
        <v>2000</v>
      </c>
    </row>
    <row r="394" spans="1:7">
      <c r="A394" s="117"/>
      <c r="B394" s="72" t="s">
        <v>1480</v>
      </c>
      <c r="C394" s="21" t="s">
        <v>1481</v>
      </c>
      <c r="D394" s="20" t="s">
        <v>411</v>
      </c>
      <c r="E394" s="29">
        <v>2400</v>
      </c>
      <c r="F394" s="150">
        <f t="shared" si="65"/>
        <v>2200</v>
      </c>
      <c r="G394" s="38">
        <f t="shared" si="66"/>
        <v>2000</v>
      </c>
    </row>
    <row r="395" spans="1:7" s="5" customFormat="1">
      <c r="A395" s="34"/>
      <c r="B395" s="4"/>
      <c r="F395" s="147"/>
      <c r="G395"/>
    </row>
    <row r="396" spans="1:7" s="5" customFormat="1" ht="15.75">
      <c r="A396" s="97"/>
      <c r="B396" s="3" t="s">
        <v>1166</v>
      </c>
      <c r="C396"/>
      <c r="D396"/>
      <c r="E396"/>
      <c r="F396" s="147"/>
      <c r="G396"/>
    </row>
    <row r="397" spans="1:7" s="5" customFormat="1">
      <c r="A397" s="222">
        <v>20</v>
      </c>
      <c r="B397" s="66" t="s">
        <v>3106</v>
      </c>
      <c r="C397" s="11" t="s">
        <v>1167</v>
      </c>
      <c r="D397" s="11" t="s">
        <v>409</v>
      </c>
      <c r="E397" s="26">
        <v>1900</v>
      </c>
      <c r="F397" s="150">
        <f t="shared" si="65"/>
        <v>1700</v>
      </c>
      <c r="G397" s="38">
        <f t="shared" si="66"/>
        <v>1500</v>
      </c>
    </row>
    <row r="398" spans="1:7" s="5" customFormat="1">
      <c r="A398" s="222"/>
      <c r="B398" s="66" t="s">
        <v>1169</v>
      </c>
      <c r="C398" s="13" t="s">
        <v>1168</v>
      </c>
      <c r="D398" s="13" t="s">
        <v>409</v>
      </c>
      <c r="E398" s="26">
        <v>1900</v>
      </c>
      <c r="F398" s="150">
        <f t="shared" si="65"/>
        <v>1700</v>
      </c>
      <c r="G398" s="38">
        <f t="shared" si="66"/>
        <v>1500</v>
      </c>
    </row>
    <row r="399" spans="1:7" s="5" customFormat="1">
      <c r="A399" s="97"/>
      <c r="B399" s="4"/>
      <c r="F399" s="147"/>
      <c r="G399"/>
    </row>
    <row r="400" spans="1:7" ht="15.75">
      <c r="A400" s="33"/>
      <c r="B400" s="3" t="s">
        <v>387</v>
      </c>
      <c r="F400" s="147"/>
    </row>
    <row r="401" spans="1:7">
      <c r="A401" s="218">
        <v>22</v>
      </c>
      <c r="B401" s="46" t="s">
        <v>488</v>
      </c>
      <c r="C401" s="11" t="s">
        <v>67</v>
      </c>
      <c r="D401" s="11" t="s">
        <v>409</v>
      </c>
      <c r="E401" s="30">
        <v>1900</v>
      </c>
      <c r="F401" s="150">
        <f t="shared" si="65"/>
        <v>1700</v>
      </c>
      <c r="G401" s="38">
        <f t="shared" si="66"/>
        <v>1500</v>
      </c>
    </row>
    <row r="402" spans="1:7">
      <c r="A402" s="218"/>
      <c r="B402" s="47" t="s">
        <v>489</v>
      </c>
      <c r="C402" s="13" t="s">
        <v>68</v>
      </c>
      <c r="D402" s="13" t="s">
        <v>409</v>
      </c>
      <c r="E402" s="30">
        <v>1900</v>
      </c>
      <c r="F402" s="150">
        <f t="shared" si="65"/>
        <v>1700</v>
      </c>
      <c r="G402" s="38">
        <f t="shared" si="66"/>
        <v>1500</v>
      </c>
    </row>
    <row r="403" spans="1:7">
      <c r="A403" s="32"/>
      <c r="B403" s="47" t="s">
        <v>490</v>
      </c>
      <c r="C403" s="13" t="s">
        <v>417</v>
      </c>
      <c r="D403" s="13" t="s">
        <v>409</v>
      </c>
      <c r="E403" s="30">
        <v>1900</v>
      </c>
      <c r="F403" s="150">
        <f t="shared" si="65"/>
        <v>1700</v>
      </c>
      <c r="G403" s="38">
        <f t="shared" si="66"/>
        <v>1500</v>
      </c>
    </row>
    <row r="404" spans="1:7">
      <c r="A404" s="117"/>
      <c r="B404" s="67" t="s">
        <v>1483</v>
      </c>
      <c r="C404" s="13" t="s">
        <v>1482</v>
      </c>
      <c r="D404" s="13" t="s">
        <v>409</v>
      </c>
      <c r="E404" s="30">
        <v>1900</v>
      </c>
      <c r="F404" s="150">
        <f t="shared" si="65"/>
        <v>1700</v>
      </c>
      <c r="G404" s="38">
        <f t="shared" si="66"/>
        <v>1500</v>
      </c>
    </row>
    <row r="405" spans="1:7">
      <c r="A405" s="100"/>
      <c r="B405" s="67" t="s">
        <v>3107</v>
      </c>
      <c r="C405" s="13" t="s">
        <v>835</v>
      </c>
      <c r="D405" s="13" t="s">
        <v>409</v>
      </c>
      <c r="E405" s="30">
        <v>1900</v>
      </c>
      <c r="F405" s="150">
        <f t="shared" si="65"/>
        <v>1700</v>
      </c>
      <c r="G405" s="38">
        <f t="shared" si="66"/>
        <v>1500</v>
      </c>
    </row>
    <row r="406" spans="1:7">
      <c r="A406" s="79"/>
      <c r="B406" s="67" t="s">
        <v>3108</v>
      </c>
      <c r="C406" s="13" t="s">
        <v>836</v>
      </c>
      <c r="D406" s="13" t="s">
        <v>409</v>
      </c>
      <c r="E406" s="30">
        <v>1900</v>
      </c>
      <c r="F406" s="150">
        <f t="shared" si="65"/>
        <v>1700</v>
      </c>
      <c r="G406" s="38">
        <f t="shared" si="66"/>
        <v>1500</v>
      </c>
    </row>
    <row r="407" spans="1:7" s="5" customFormat="1">
      <c r="A407" s="34"/>
      <c r="B407" s="4"/>
      <c r="F407" s="147"/>
      <c r="G407"/>
    </row>
    <row r="408" spans="1:7" ht="15.75">
      <c r="A408" s="33"/>
      <c r="B408" s="2" t="s">
        <v>1</v>
      </c>
      <c r="F408" s="147"/>
    </row>
    <row r="409" spans="1:7">
      <c r="A409" s="33"/>
      <c r="B409" s="70" t="s">
        <v>844</v>
      </c>
      <c r="C409" s="19" t="s">
        <v>845</v>
      </c>
      <c r="D409" s="19" t="s">
        <v>410</v>
      </c>
      <c r="E409" s="28">
        <v>1800</v>
      </c>
      <c r="F409" s="150">
        <f t="shared" si="65"/>
        <v>1600</v>
      </c>
      <c r="G409" s="38">
        <f t="shared" si="66"/>
        <v>1400</v>
      </c>
    </row>
    <row r="410" spans="1:7">
      <c r="A410" s="33"/>
      <c r="B410" s="70" t="s">
        <v>1030</v>
      </c>
      <c r="C410" s="19" t="s">
        <v>846</v>
      </c>
      <c r="D410" s="19" t="s">
        <v>409</v>
      </c>
      <c r="E410" s="30">
        <v>1900</v>
      </c>
      <c r="F410" s="150">
        <f t="shared" si="65"/>
        <v>1700</v>
      </c>
      <c r="G410" s="38">
        <f t="shared" si="66"/>
        <v>1500</v>
      </c>
    </row>
    <row r="411" spans="1:7">
      <c r="A411" s="218">
        <v>23</v>
      </c>
      <c r="B411" s="70" t="s">
        <v>491</v>
      </c>
      <c r="C411" s="19" t="s">
        <v>210</v>
      </c>
      <c r="D411" s="19" t="s">
        <v>409</v>
      </c>
      <c r="E411" s="30">
        <v>1900</v>
      </c>
      <c r="F411" s="150">
        <f t="shared" si="65"/>
        <v>1700</v>
      </c>
      <c r="G411" s="38">
        <f t="shared" si="66"/>
        <v>1500</v>
      </c>
    </row>
    <row r="412" spans="1:7">
      <c r="A412" s="218"/>
      <c r="B412" s="71" t="s">
        <v>492</v>
      </c>
      <c r="C412" s="20" t="s">
        <v>211</v>
      </c>
      <c r="D412" s="20" t="s">
        <v>409</v>
      </c>
      <c r="E412" s="30">
        <v>1900</v>
      </c>
      <c r="F412" s="150">
        <f t="shared" si="65"/>
        <v>1700</v>
      </c>
      <c r="G412" s="38">
        <f t="shared" si="66"/>
        <v>1500</v>
      </c>
    </row>
    <row r="413" spans="1:7">
      <c r="A413" s="218"/>
      <c r="B413" s="205" t="s">
        <v>3305</v>
      </c>
      <c r="C413" s="206" t="s">
        <v>3306</v>
      </c>
      <c r="D413" s="20" t="s">
        <v>667</v>
      </c>
      <c r="E413" s="29">
        <v>1600</v>
      </c>
      <c r="F413" s="150">
        <f t="shared" si="65"/>
        <v>1400</v>
      </c>
      <c r="G413" s="38">
        <f t="shared" si="66"/>
        <v>1200</v>
      </c>
    </row>
    <row r="414" spans="1:7">
      <c r="A414" s="218"/>
      <c r="B414" s="71" t="s">
        <v>493</v>
      </c>
      <c r="C414" s="20" t="s">
        <v>212</v>
      </c>
      <c r="D414" s="20" t="s">
        <v>409</v>
      </c>
      <c r="E414" s="30">
        <v>1900</v>
      </c>
      <c r="F414" s="150">
        <f t="shared" si="65"/>
        <v>1700</v>
      </c>
      <c r="G414" s="38">
        <f t="shared" si="66"/>
        <v>1500</v>
      </c>
    </row>
    <row r="415" spans="1:7">
      <c r="A415" s="218"/>
      <c r="B415" s="205" t="s">
        <v>3280</v>
      </c>
      <c r="C415" s="206" t="s">
        <v>3279</v>
      </c>
      <c r="D415" s="20" t="s">
        <v>667</v>
      </c>
      <c r="E415" s="29">
        <v>1600</v>
      </c>
      <c r="F415" s="150">
        <f t="shared" ref="F415" si="69">E415-200</f>
        <v>1400</v>
      </c>
      <c r="G415" s="38">
        <f t="shared" ref="G415" si="70">E415-400</f>
        <v>1200</v>
      </c>
    </row>
    <row r="416" spans="1:7">
      <c r="A416" s="218"/>
      <c r="B416" s="71" t="s">
        <v>494</v>
      </c>
      <c r="C416" s="20" t="s">
        <v>213</v>
      </c>
      <c r="D416" s="20" t="s">
        <v>409</v>
      </c>
      <c r="E416" s="30">
        <v>1900</v>
      </c>
      <c r="F416" s="150">
        <f t="shared" si="65"/>
        <v>1700</v>
      </c>
      <c r="G416" s="38">
        <f t="shared" si="66"/>
        <v>1500</v>
      </c>
    </row>
    <row r="417" spans="1:7">
      <c r="A417" s="218"/>
      <c r="B417" s="71" t="s">
        <v>837</v>
      </c>
      <c r="C417" s="20" t="s">
        <v>693</v>
      </c>
      <c r="D417" s="20" t="s">
        <v>409</v>
      </c>
      <c r="E417" s="29">
        <v>1900</v>
      </c>
      <c r="F417" s="150">
        <f t="shared" si="65"/>
        <v>1700</v>
      </c>
      <c r="G417" s="38">
        <f t="shared" si="66"/>
        <v>1500</v>
      </c>
    </row>
    <row r="418" spans="1:7">
      <c r="A418" s="218"/>
      <c r="B418" s="205" t="s">
        <v>838</v>
      </c>
      <c r="C418" s="206" t="s">
        <v>3177</v>
      </c>
      <c r="D418" s="20" t="s">
        <v>667</v>
      </c>
      <c r="E418" s="29">
        <v>1600</v>
      </c>
      <c r="F418" s="150">
        <f t="shared" si="65"/>
        <v>1400</v>
      </c>
      <c r="G418" s="38">
        <f t="shared" si="66"/>
        <v>1200</v>
      </c>
    </row>
    <row r="419" spans="1:7">
      <c r="A419" s="218"/>
      <c r="B419" s="71" t="s">
        <v>495</v>
      </c>
      <c r="C419" s="20" t="s">
        <v>214</v>
      </c>
      <c r="D419" s="20" t="s">
        <v>409</v>
      </c>
      <c r="E419" s="29">
        <v>1900</v>
      </c>
      <c r="F419" s="150">
        <f t="shared" si="65"/>
        <v>1700</v>
      </c>
      <c r="G419" s="38">
        <f t="shared" si="66"/>
        <v>1500</v>
      </c>
    </row>
    <row r="420" spans="1:7">
      <c r="A420" s="218"/>
      <c r="B420" s="71" t="s">
        <v>496</v>
      </c>
      <c r="C420" s="20" t="s">
        <v>215</v>
      </c>
      <c r="D420" s="20" t="s">
        <v>409</v>
      </c>
      <c r="E420" s="29">
        <v>1900</v>
      </c>
      <c r="F420" s="150">
        <f t="shared" si="65"/>
        <v>1700</v>
      </c>
      <c r="G420" s="38">
        <f t="shared" si="66"/>
        <v>1500</v>
      </c>
    </row>
    <row r="421" spans="1:7">
      <c r="A421" s="218"/>
      <c r="B421" s="71" t="s">
        <v>1484</v>
      </c>
      <c r="C421" s="20" t="s">
        <v>1485</v>
      </c>
      <c r="D421" s="20" t="s">
        <v>409</v>
      </c>
      <c r="E421" s="29">
        <v>1900</v>
      </c>
      <c r="F421" s="150">
        <f t="shared" si="65"/>
        <v>1700</v>
      </c>
      <c r="G421" s="38">
        <f t="shared" si="66"/>
        <v>1500</v>
      </c>
    </row>
    <row r="422" spans="1:7">
      <c r="A422" s="218"/>
      <c r="B422" s="71" t="s">
        <v>497</v>
      </c>
      <c r="C422" s="20" t="s">
        <v>216</v>
      </c>
      <c r="D422" s="20" t="s">
        <v>409</v>
      </c>
      <c r="E422" s="29">
        <v>2000</v>
      </c>
      <c r="F422" s="150">
        <f t="shared" si="65"/>
        <v>1800</v>
      </c>
      <c r="G422" s="38">
        <f t="shared" si="66"/>
        <v>1600</v>
      </c>
    </row>
    <row r="423" spans="1:7">
      <c r="A423" s="218"/>
      <c r="B423" s="71" t="s">
        <v>498</v>
      </c>
      <c r="C423" s="20" t="s">
        <v>217</v>
      </c>
      <c r="D423" s="20" t="s">
        <v>409</v>
      </c>
      <c r="E423" s="29">
        <v>2000</v>
      </c>
      <c r="F423" s="150">
        <f t="shared" si="65"/>
        <v>1800</v>
      </c>
      <c r="G423" s="38">
        <f t="shared" si="66"/>
        <v>1600</v>
      </c>
    </row>
    <row r="424" spans="1:7">
      <c r="A424" s="218"/>
      <c r="B424" s="71" t="s">
        <v>1488</v>
      </c>
      <c r="C424" s="20" t="s">
        <v>1486</v>
      </c>
      <c r="D424" s="20" t="s">
        <v>409</v>
      </c>
      <c r="E424" s="29">
        <v>2000</v>
      </c>
      <c r="F424" s="150">
        <f t="shared" si="65"/>
        <v>1800</v>
      </c>
      <c r="G424" s="38">
        <f t="shared" si="66"/>
        <v>1600</v>
      </c>
    </row>
    <row r="425" spans="1:7">
      <c r="A425" s="218"/>
      <c r="B425" s="205" t="s">
        <v>3252</v>
      </c>
      <c r="C425" s="206" t="s">
        <v>3251</v>
      </c>
      <c r="D425" s="20" t="s">
        <v>667</v>
      </c>
      <c r="E425" s="29">
        <v>1600</v>
      </c>
      <c r="F425" s="150">
        <f t="shared" si="65"/>
        <v>1400</v>
      </c>
      <c r="G425" s="38">
        <f t="shared" si="66"/>
        <v>1200</v>
      </c>
    </row>
    <row r="426" spans="1:7">
      <c r="A426" s="218"/>
      <c r="B426" s="71" t="s">
        <v>1487</v>
      </c>
      <c r="C426" s="20" t="s">
        <v>1489</v>
      </c>
      <c r="D426" s="20" t="s">
        <v>409</v>
      </c>
      <c r="E426" s="29">
        <v>2000</v>
      </c>
      <c r="F426" s="150">
        <f t="shared" si="65"/>
        <v>1800</v>
      </c>
      <c r="G426" s="38">
        <f t="shared" si="66"/>
        <v>1600</v>
      </c>
    </row>
    <row r="427" spans="1:7">
      <c r="A427" s="218"/>
      <c r="B427" s="71" t="s">
        <v>2990</v>
      </c>
      <c r="C427" s="20" t="s">
        <v>847</v>
      </c>
      <c r="D427" s="20" t="s">
        <v>409</v>
      </c>
      <c r="E427" s="29">
        <v>1900</v>
      </c>
      <c r="F427" s="150">
        <f t="shared" si="65"/>
        <v>1700</v>
      </c>
      <c r="G427" s="38">
        <f t="shared" si="66"/>
        <v>1500</v>
      </c>
    </row>
    <row r="428" spans="1:7">
      <c r="A428" s="218"/>
      <c r="B428" s="192" t="s">
        <v>2989</v>
      </c>
      <c r="C428" s="38" t="s">
        <v>2991</v>
      </c>
      <c r="D428" s="20" t="s">
        <v>409</v>
      </c>
      <c r="E428" s="29">
        <v>1900</v>
      </c>
      <c r="F428" s="150">
        <f t="shared" ref="F428" si="71">E428-200</f>
        <v>1700</v>
      </c>
      <c r="G428" s="38">
        <f t="shared" ref="G428" si="72">E428-400</f>
        <v>1500</v>
      </c>
    </row>
    <row r="429" spans="1:7">
      <c r="A429" s="218"/>
      <c r="B429" s="71" t="s">
        <v>499</v>
      </c>
      <c r="C429" s="20" t="s">
        <v>218</v>
      </c>
      <c r="D429" s="20" t="s">
        <v>409</v>
      </c>
      <c r="E429" s="29">
        <v>1900</v>
      </c>
      <c r="F429" s="150">
        <f t="shared" si="65"/>
        <v>1700</v>
      </c>
      <c r="G429" s="38">
        <f t="shared" si="66"/>
        <v>1500</v>
      </c>
    </row>
    <row r="430" spans="1:7">
      <c r="A430" s="218"/>
      <c r="B430" s="71" t="s">
        <v>2997</v>
      </c>
      <c r="C430" s="20" t="s">
        <v>848</v>
      </c>
      <c r="D430" s="20" t="s">
        <v>409</v>
      </c>
      <c r="E430" s="29">
        <v>1900</v>
      </c>
      <c r="F430" s="150">
        <f t="shared" si="65"/>
        <v>1700</v>
      </c>
      <c r="G430" s="38">
        <f t="shared" si="66"/>
        <v>1500</v>
      </c>
    </row>
    <row r="431" spans="1:7">
      <c r="A431" s="218"/>
      <c r="B431" s="192" t="s">
        <v>2996</v>
      </c>
      <c r="C431" s="38" t="s">
        <v>2994</v>
      </c>
      <c r="D431" s="20" t="s">
        <v>409</v>
      </c>
      <c r="E431" s="29">
        <v>1900</v>
      </c>
      <c r="F431" s="150">
        <f t="shared" ref="F431" si="73">E431-200</f>
        <v>1700</v>
      </c>
      <c r="G431" s="38">
        <f t="shared" ref="G431" si="74">E431-400</f>
        <v>1500</v>
      </c>
    </row>
    <row r="432" spans="1:7">
      <c r="A432" s="218"/>
      <c r="B432" s="71" t="s">
        <v>501</v>
      </c>
      <c r="C432" s="20" t="s">
        <v>221</v>
      </c>
      <c r="D432" s="20" t="s">
        <v>409</v>
      </c>
      <c r="E432" s="29">
        <v>1900</v>
      </c>
      <c r="F432" s="150">
        <f t="shared" ref="F432:F433" si="75">E432-200</f>
        <v>1700</v>
      </c>
      <c r="G432" s="38">
        <f t="shared" ref="G432:G433" si="76">E432-400</f>
        <v>1500</v>
      </c>
    </row>
    <row r="433" spans="1:7">
      <c r="A433" s="218"/>
      <c r="B433" s="71" t="s">
        <v>500</v>
      </c>
      <c r="C433" s="20" t="s">
        <v>220</v>
      </c>
      <c r="D433" s="20" t="s">
        <v>409</v>
      </c>
      <c r="E433" s="29">
        <v>1900</v>
      </c>
      <c r="F433" s="150">
        <f t="shared" si="75"/>
        <v>1700</v>
      </c>
      <c r="G433" s="38">
        <f t="shared" si="76"/>
        <v>1500</v>
      </c>
    </row>
    <row r="434" spans="1:7">
      <c r="A434" s="218"/>
      <c r="B434" s="71" t="s">
        <v>2992</v>
      </c>
      <c r="C434" s="20" t="s">
        <v>219</v>
      </c>
      <c r="D434" s="20" t="s">
        <v>409</v>
      </c>
      <c r="E434" s="29">
        <v>1900</v>
      </c>
      <c r="F434" s="150">
        <f t="shared" si="65"/>
        <v>1700</v>
      </c>
      <c r="G434" s="38">
        <f t="shared" si="66"/>
        <v>1500</v>
      </c>
    </row>
    <row r="435" spans="1:7">
      <c r="A435" s="218"/>
      <c r="B435" s="71" t="s">
        <v>2993</v>
      </c>
      <c r="C435" s="20" t="s">
        <v>670</v>
      </c>
      <c r="D435" s="20" t="s">
        <v>411</v>
      </c>
      <c r="E435" s="29">
        <v>2000</v>
      </c>
      <c r="F435" s="150">
        <f t="shared" si="65"/>
        <v>1800</v>
      </c>
      <c r="G435" s="38">
        <f t="shared" si="66"/>
        <v>1600</v>
      </c>
    </row>
    <row r="436" spans="1:7">
      <c r="A436" s="218"/>
      <c r="B436" s="192" t="s">
        <v>2995</v>
      </c>
      <c r="C436" s="38" t="s">
        <v>2998</v>
      </c>
      <c r="D436" s="20" t="s">
        <v>409</v>
      </c>
      <c r="E436" s="29">
        <v>1900</v>
      </c>
      <c r="F436" s="150">
        <f t="shared" ref="F436" si="77">E436-200</f>
        <v>1700</v>
      </c>
      <c r="G436" s="38">
        <f t="shared" ref="G436" si="78">E436-400</f>
        <v>1500</v>
      </c>
    </row>
    <row r="437" spans="1:7">
      <c r="A437" s="218"/>
      <c r="B437" s="192" t="s">
        <v>2999</v>
      </c>
      <c r="C437" s="38" t="s">
        <v>3000</v>
      </c>
      <c r="D437" s="20" t="s">
        <v>409</v>
      </c>
      <c r="E437" s="29">
        <v>1900</v>
      </c>
      <c r="F437" s="150">
        <f t="shared" ref="F437" si="79">E437-200</f>
        <v>1700</v>
      </c>
      <c r="G437" s="38">
        <f t="shared" ref="G437" si="80">E437-400</f>
        <v>1500</v>
      </c>
    </row>
    <row r="438" spans="1:7">
      <c r="A438" s="218"/>
      <c r="B438" s="205" t="s">
        <v>3109</v>
      </c>
      <c r="C438" s="206" t="s">
        <v>3178</v>
      </c>
      <c r="D438" s="20" t="s">
        <v>667</v>
      </c>
      <c r="E438" s="29">
        <v>1600</v>
      </c>
      <c r="F438" s="150">
        <f t="shared" si="65"/>
        <v>1400</v>
      </c>
      <c r="G438" s="38">
        <f t="shared" si="66"/>
        <v>1200</v>
      </c>
    </row>
    <row r="439" spans="1:7">
      <c r="A439" s="218"/>
      <c r="B439" s="205" t="s">
        <v>3297</v>
      </c>
      <c r="C439" s="206" t="s">
        <v>3298</v>
      </c>
      <c r="D439" s="20" t="s">
        <v>667</v>
      </c>
      <c r="E439" s="29">
        <v>1600</v>
      </c>
      <c r="F439" s="150">
        <f t="shared" ref="F439" si="81">E439-200</f>
        <v>1400</v>
      </c>
      <c r="G439" s="38">
        <f t="shared" ref="G439" si="82">E439-400</f>
        <v>1200</v>
      </c>
    </row>
    <row r="440" spans="1:7">
      <c r="A440" s="218"/>
      <c r="B440" s="71" t="s">
        <v>839</v>
      </c>
      <c r="C440" s="20" t="s">
        <v>849</v>
      </c>
      <c r="D440" s="20" t="s">
        <v>409</v>
      </c>
      <c r="E440" s="29">
        <v>2000</v>
      </c>
      <c r="F440" s="150">
        <f t="shared" si="65"/>
        <v>1800</v>
      </c>
      <c r="G440" s="38">
        <f t="shared" si="66"/>
        <v>1600</v>
      </c>
    </row>
    <row r="441" spans="1:7">
      <c r="A441" s="218"/>
      <c r="B441" s="71" t="s">
        <v>843</v>
      </c>
      <c r="C441" s="20" t="s">
        <v>850</v>
      </c>
      <c r="D441" s="20" t="s">
        <v>409</v>
      </c>
      <c r="E441" s="29">
        <v>1900</v>
      </c>
      <c r="F441" s="150">
        <f t="shared" si="65"/>
        <v>1700</v>
      </c>
      <c r="G441" s="38">
        <f t="shared" si="66"/>
        <v>1500</v>
      </c>
    </row>
    <row r="442" spans="1:7">
      <c r="A442" s="218"/>
      <c r="B442" s="71" t="s">
        <v>502</v>
      </c>
      <c r="C442" s="20" t="s">
        <v>222</v>
      </c>
      <c r="D442" s="20" t="s">
        <v>409</v>
      </c>
      <c r="E442" s="29">
        <v>1900</v>
      </c>
      <c r="F442" s="150">
        <f t="shared" si="65"/>
        <v>1700</v>
      </c>
      <c r="G442" s="38">
        <f t="shared" si="66"/>
        <v>1500</v>
      </c>
    </row>
    <row r="443" spans="1:7">
      <c r="A443" s="218"/>
      <c r="B443" s="71" t="s">
        <v>503</v>
      </c>
      <c r="C443" s="20" t="s">
        <v>223</v>
      </c>
      <c r="D443" s="20" t="s">
        <v>409</v>
      </c>
      <c r="E443" s="29">
        <v>1900</v>
      </c>
      <c r="F443" s="150">
        <f t="shared" ref="F443:F513" si="83">E443-200</f>
        <v>1700</v>
      </c>
      <c r="G443" s="38">
        <f t="shared" ref="G443:G513" si="84">E443-400</f>
        <v>1500</v>
      </c>
    </row>
    <row r="444" spans="1:7">
      <c r="A444" s="218"/>
      <c r="B444" s="192" t="s">
        <v>3001</v>
      </c>
      <c r="C444" s="38" t="s">
        <v>3002</v>
      </c>
      <c r="D444" s="20" t="s">
        <v>409</v>
      </c>
      <c r="E444" s="29">
        <v>1900</v>
      </c>
      <c r="F444" s="150">
        <f t="shared" ref="F444" si="85">E444-200</f>
        <v>1700</v>
      </c>
      <c r="G444" s="38">
        <f t="shared" ref="G444" si="86">E444-400</f>
        <v>1500</v>
      </c>
    </row>
    <row r="445" spans="1:7">
      <c r="A445" s="218"/>
      <c r="B445" s="71" t="s">
        <v>3003</v>
      </c>
      <c r="C445" s="20" t="s">
        <v>224</v>
      </c>
      <c r="D445" s="20" t="s">
        <v>409</v>
      </c>
      <c r="E445" s="29">
        <v>1900</v>
      </c>
      <c r="F445" s="150">
        <f t="shared" si="83"/>
        <v>1700</v>
      </c>
      <c r="G445" s="38">
        <f t="shared" si="84"/>
        <v>1500</v>
      </c>
    </row>
    <row r="446" spans="1:7">
      <c r="A446" s="218"/>
      <c r="B446" s="205" t="s">
        <v>3213</v>
      </c>
      <c r="C446" s="206" t="s">
        <v>3214</v>
      </c>
      <c r="D446" s="20" t="s">
        <v>667</v>
      </c>
      <c r="E446" s="29">
        <v>1600</v>
      </c>
      <c r="F446" s="150">
        <f t="shared" ref="F446" si="87">E446-200</f>
        <v>1400</v>
      </c>
      <c r="G446" s="38">
        <f t="shared" ref="G446" si="88">E446-400</f>
        <v>1200</v>
      </c>
    </row>
    <row r="447" spans="1:7">
      <c r="A447" s="218"/>
      <c r="B447" s="71" t="s">
        <v>504</v>
      </c>
      <c r="C447" s="20" t="s">
        <v>225</v>
      </c>
      <c r="D447" s="20" t="s">
        <v>411</v>
      </c>
      <c r="E447" s="29">
        <v>2000</v>
      </c>
      <c r="F447" s="150">
        <f t="shared" si="83"/>
        <v>1800</v>
      </c>
      <c r="G447" s="38">
        <f t="shared" si="84"/>
        <v>1600</v>
      </c>
    </row>
    <row r="448" spans="1:7">
      <c r="A448" s="218"/>
      <c r="B448" s="71" t="s">
        <v>840</v>
      </c>
      <c r="C448" s="20" t="s">
        <v>851</v>
      </c>
      <c r="D448" s="20" t="s">
        <v>409</v>
      </c>
      <c r="E448" s="29">
        <v>1900</v>
      </c>
      <c r="F448" s="150">
        <f t="shared" si="83"/>
        <v>1700</v>
      </c>
      <c r="G448" s="38">
        <f t="shared" si="84"/>
        <v>1500</v>
      </c>
    </row>
    <row r="449" spans="1:7">
      <c r="A449" s="218"/>
      <c r="B449" s="192" t="s">
        <v>3004</v>
      </c>
      <c r="C449" s="38" t="s">
        <v>3005</v>
      </c>
      <c r="D449" s="20" t="s">
        <v>409</v>
      </c>
      <c r="E449" s="29">
        <v>1900</v>
      </c>
      <c r="F449" s="150">
        <f t="shared" ref="F449" si="89">E449-200</f>
        <v>1700</v>
      </c>
      <c r="G449" s="38">
        <f t="shared" ref="G449" si="90">E449-400</f>
        <v>1500</v>
      </c>
    </row>
    <row r="450" spans="1:7">
      <c r="A450" s="218"/>
      <c r="B450" s="71" t="s">
        <v>505</v>
      </c>
      <c r="C450" s="20" t="s">
        <v>226</v>
      </c>
      <c r="D450" s="20" t="s">
        <v>409</v>
      </c>
      <c r="E450" s="29">
        <v>1900</v>
      </c>
      <c r="F450" s="150">
        <f t="shared" si="83"/>
        <v>1700</v>
      </c>
      <c r="G450" s="38">
        <f t="shared" si="84"/>
        <v>1500</v>
      </c>
    </row>
    <row r="451" spans="1:7">
      <c r="A451" s="218"/>
      <c r="B451" s="71" t="s">
        <v>842</v>
      </c>
      <c r="C451" s="20" t="s">
        <v>227</v>
      </c>
      <c r="D451" s="20" t="s">
        <v>409</v>
      </c>
      <c r="E451" s="29">
        <v>1900</v>
      </c>
      <c r="F451" s="150">
        <f t="shared" si="83"/>
        <v>1700</v>
      </c>
      <c r="G451" s="38">
        <f t="shared" si="84"/>
        <v>1500</v>
      </c>
    </row>
    <row r="452" spans="1:7">
      <c r="A452" s="218"/>
      <c r="B452" s="71" t="s">
        <v>842</v>
      </c>
      <c r="C452" s="20" t="s">
        <v>672</v>
      </c>
      <c r="D452" s="20" t="s">
        <v>411</v>
      </c>
      <c r="E452" s="29">
        <v>2000</v>
      </c>
      <c r="F452" s="150">
        <f t="shared" si="83"/>
        <v>1800</v>
      </c>
      <c r="G452" s="38">
        <f t="shared" si="84"/>
        <v>1600</v>
      </c>
    </row>
    <row r="453" spans="1:7">
      <c r="A453" s="218"/>
      <c r="B453" s="71" t="s">
        <v>841</v>
      </c>
      <c r="C453" s="20" t="s">
        <v>852</v>
      </c>
      <c r="D453" s="20" t="s">
        <v>409</v>
      </c>
      <c r="E453" s="29">
        <v>1900</v>
      </c>
      <c r="F453" s="150">
        <f t="shared" si="83"/>
        <v>1700</v>
      </c>
      <c r="G453" s="38">
        <f t="shared" si="84"/>
        <v>1500</v>
      </c>
    </row>
    <row r="454" spans="1:7">
      <c r="A454" s="218"/>
      <c r="B454" s="72" t="s">
        <v>506</v>
      </c>
      <c r="C454" s="21" t="s">
        <v>228</v>
      </c>
      <c r="D454" s="20" t="s">
        <v>411</v>
      </c>
      <c r="E454" s="29">
        <v>2000</v>
      </c>
      <c r="F454" s="150">
        <f t="shared" si="83"/>
        <v>1800</v>
      </c>
      <c r="G454" s="38">
        <f t="shared" si="84"/>
        <v>1600</v>
      </c>
    </row>
    <row r="455" spans="1:7" s="5" customFormat="1">
      <c r="A455" s="34"/>
      <c r="B455" s="4"/>
      <c r="F455" s="147"/>
      <c r="G455"/>
    </row>
    <row r="456" spans="1:7" ht="15.75">
      <c r="A456" s="33"/>
      <c r="B456" s="3" t="s">
        <v>388</v>
      </c>
      <c r="F456" s="147"/>
    </row>
    <row r="457" spans="1:7">
      <c r="A457" s="33"/>
      <c r="B457" s="66" t="s">
        <v>3110</v>
      </c>
      <c r="C457" s="11" t="s">
        <v>856</v>
      </c>
      <c r="D457" s="11" t="s">
        <v>411</v>
      </c>
      <c r="E457" s="28">
        <v>2000</v>
      </c>
      <c r="F457" s="150">
        <f t="shared" si="83"/>
        <v>1800</v>
      </c>
      <c r="G457" s="38">
        <f t="shared" si="84"/>
        <v>1600</v>
      </c>
    </row>
    <row r="458" spans="1:7" ht="16.5" customHeight="1">
      <c r="A458" s="218">
        <v>25</v>
      </c>
      <c r="B458" s="66" t="s">
        <v>507</v>
      </c>
      <c r="C458" s="11" t="s">
        <v>69</v>
      </c>
      <c r="D458" s="11" t="s">
        <v>411</v>
      </c>
      <c r="E458" s="28">
        <v>2000</v>
      </c>
      <c r="F458" s="150">
        <f t="shared" si="83"/>
        <v>1800</v>
      </c>
      <c r="G458" s="38">
        <f t="shared" si="84"/>
        <v>1600</v>
      </c>
    </row>
    <row r="459" spans="1:7" ht="15.75" customHeight="1">
      <c r="A459" s="218"/>
      <c r="B459" s="69" t="s">
        <v>3111</v>
      </c>
      <c r="C459" s="12" t="s">
        <v>70</v>
      </c>
      <c r="D459" s="12" t="s">
        <v>409</v>
      </c>
      <c r="E459" s="28">
        <v>2000</v>
      </c>
      <c r="F459" s="150">
        <f t="shared" si="83"/>
        <v>1800</v>
      </c>
      <c r="G459" s="38">
        <f t="shared" si="84"/>
        <v>1600</v>
      </c>
    </row>
    <row r="460" spans="1:7" ht="15.75" customHeight="1">
      <c r="A460" s="218"/>
      <c r="B460" s="207" t="s">
        <v>853</v>
      </c>
      <c r="C460" s="206" t="s">
        <v>3179</v>
      </c>
      <c r="D460" s="12" t="s">
        <v>667</v>
      </c>
      <c r="E460" s="30">
        <v>1900</v>
      </c>
      <c r="F460" s="150">
        <f t="shared" si="83"/>
        <v>1700</v>
      </c>
      <c r="G460" s="38">
        <f t="shared" si="84"/>
        <v>1500</v>
      </c>
    </row>
    <row r="461" spans="1:7" ht="15.75" customHeight="1">
      <c r="A461" s="218"/>
      <c r="B461" s="69" t="s">
        <v>1490</v>
      </c>
      <c r="C461" s="12" t="s">
        <v>1491</v>
      </c>
      <c r="D461" s="12" t="s">
        <v>409</v>
      </c>
      <c r="E461" s="30">
        <v>1900</v>
      </c>
      <c r="F461" s="150">
        <f t="shared" si="83"/>
        <v>1700</v>
      </c>
      <c r="G461" s="38">
        <f t="shared" si="84"/>
        <v>1500</v>
      </c>
    </row>
    <row r="462" spans="1:7">
      <c r="A462" s="218"/>
      <c r="B462" s="69" t="s">
        <v>508</v>
      </c>
      <c r="C462" s="12" t="s">
        <v>71</v>
      </c>
      <c r="D462" s="12" t="s">
        <v>409</v>
      </c>
      <c r="E462" s="29">
        <v>1900</v>
      </c>
      <c r="F462" s="150">
        <f t="shared" si="83"/>
        <v>1700</v>
      </c>
      <c r="G462" s="38">
        <f t="shared" si="84"/>
        <v>1500</v>
      </c>
    </row>
    <row r="463" spans="1:7">
      <c r="A463" s="218"/>
      <c r="B463" s="69" t="s">
        <v>3112</v>
      </c>
      <c r="C463" s="12" t="s">
        <v>664</v>
      </c>
      <c r="D463" s="12" t="s">
        <v>409</v>
      </c>
      <c r="E463" s="29">
        <v>1900</v>
      </c>
      <c r="F463" s="150">
        <f t="shared" si="83"/>
        <v>1700</v>
      </c>
      <c r="G463" s="38">
        <f t="shared" si="84"/>
        <v>1500</v>
      </c>
    </row>
    <row r="464" spans="1:7">
      <c r="A464" s="218"/>
      <c r="B464" s="69" t="s">
        <v>1178</v>
      </c>
      <c r="C464" s="12" t="s">
        <v>857</v>
      </c>
      <c r="D464" s="12" t="s">
        <v>409</v>
      </c>
      <c r="E464" s="29">
        <v>1900</v>
      </c>
      <c r="F464" s="150">
        <f t="shared" si="83"/>
        <v>1700</v>
      </c>
      <c r="G464" s="38">
        <f t="shared" si="84"/>
        <v>1500</v>
      </c>
    </row>
    <row r="465" spans="1:7">
      <c r="A465" s="218"/>
      <c r="B465" s="69" t="s">
        <v>854</v>
      </c>
      <c r="C465" s="12" t="s">
        <v>858</v>
      </c>
      <c r="D465" s="12" t="s">
        <v>409</v>
      </c>
      <c r="E465" s="29">
        <v>2000</v>
      </c>
      <c r="F465" s="150">
        <f t="shared" si="83"/>
        <v>1800</v>
      </c>
      <c r="G465" s="38">
        <f t="shared" si="84"/>
        <v>1600</v>
      </c>
    </row>
    <row r="466" spans="1:7">
      <c r="A466" s="218"/>
      <c r="B466" s="205" t="s">
        <v>3226</v>
      </c>
      <c r="C466" s="206" t="s">
        <v>3227</v>
      </c>
      <c r="D466" s="12" t="s">
        <v>667</v>
      </c>
      <c r="E466" s="29">
        <v>1800</v>
      </c>
      <c r="F466" s="150">
        <f t="shared" ref="F466" si="91">E466-200</f>
        <v>1600</v>
      </c>
      <c r="G466" s="38">
        <f t="shared" ref="G466" si="92">E466-400</f>
        <v>1400</v>
      </c>
    </row>
    <row r="467" spans="1:7">
      <c r="A467" s="218"/>
      <c r="B467" s="69" t="s">
        <v>509</v>
      </c>
      <c r="C467" s="12" t="s">
        <v>72</v>
      </c>
      <c r="D467" s="12" t="s">
        <v>409</v>
      </c>
      <c r="E467" s="29">
        <v>1900</v>
      </c>
      <c r="F467" s="150">
        <f t="shared" si="83"/>
        <v>1700</v>
      </c>
      <c r="G467" s="38">
        <f t="shared" si="84"/>
        <v>1500</v>
      </c>
    </row>
    <row r="468" spans="1:7">
      <c r="A468" s="218"/>
      <c r="B468" s="67" t="s">
        <v>510</v>
      </c>
      <c r="C468" s="13" t="s">
        <v>73</v>
      </c>
      <c r="D468" s="12" t="s">
        <v>409</v>
      </c>
      <c r="E468" s="29">
        <v>1900</v>
      </c>
      <c r="F468" s="150">
        <f t="shared" si="83"/>
        <v>1700</v>
      </c>
      <c r="G468" s="38">
        <f t="shared" si="84"/>
        <v>1500</v>
      </c>
    </row>
    <row r="469" spans="1:7">
      <c r="A469" s="79"/>
      <c r="B469" s="67" t="s">
        <v>855</v>
      </c>
      <c r="C469" s="13" t="s">
        <v>1179</v>
      </c>
      <c r="D469" s="12" t="s">
        <v>1593</v>
      </c>
      <c r="E469" s="29">
        <v>2000</v>
      </c>
      <c r="F469" s="150">
        <f t="shared" si="83"/>
        <v>1800</v>
      </c>
      <c r="G469" s="38">
        <f t="shared" si="84"/>
        <v>1600</v>
      </c>
    </row>
    <row r="470" spans="1:7">
      <c r="A470" s="188"/>
      <c r="B470" s="201" t="s">
        <v>2981</v>
      </c>
      <c r="C470" s="202" t="s">
        <v>2982</v>
      </c>
      <c r="D470" s="11" t="s">
        <v>411</v>
      </c>
      <c r="E470" s="28">
        <v>2000</v>
      </c>
      <c r="F470" s="150">
        <f t="shared" ref="F470" si="93">E470-200</f>
        <v>1800</v>
      </c>
      <c r="G470" s="38">
        <f t="shared" ref="G470" si="94">E470-400</f>
        <v>1600</v>
      </c>
    </row>
    <row r="471" spans="1:7">
      <c r="A471" s="188"/>
      <c r="B471" s="201" t="s">
        <v>2984</v>
      </c>
      <c r="C471" s="202" t="s">
        <v>2983</v>
      </c>
      <c r="D471" s="11" t="s">
        <v>411</v>
      </c>
      <c r="E471" s="28">
        <v>2000</v>
      </c>
      <c r="F471" s="150">
        <f t="shared" ref="F471" si="95">E471-200</f>
        <v>1800</v>
      </c>
      <c r="G471" s="38">
        <f t="shared" ref="G471" si="96">E471-400</f>
        <v>1600</v>
      </c>
    </row>
    <row r="472" spans="1:7" s="5" customFormat="1">
      <c r="A472" s="34"/>
      <c r="B472" s="4"/>
      <c r="F472" s="147"/>
      <c r="G472"/>
    </row>
    <row r="473" spans="1:7" ht="15.75">
      <c r="A473" s="33"/>
      <c r="B473" s="2" t="s">
        <v>389</v>
      </c>
      <c r="F473" s="147"/>
    </row>
    <row r="474" spans="1:7">
      <c r="A474" s="218">
        <v>26</v>
      </c>
      <c r="B474" s="48" t="s">
        <v>511</v>
      </c>
      <c r="C474" s="19" t="s">
        <v>268</v>
      </c>
      <c r="D474" s="19" t="s">
        <v>409</v>
      </c>
      <c r="E474" s="30">
        <v>1900</v>
      </c>
      <c r="F474" s="150">
        <f t="shared" si="83"/>
        <v>1700</v>
      </c>
      <c r="G474" s="38">
        <f t="shared" si="84"/>
        <v>1500</v>
      </c>
    </row>
    <row r="475" spans="1:7">
      <c r="A475" s="218"/>
      <c r="B475" s="205" t="s">
        <v>517</v>
      </c>
      <c r="C475" s="206" t="s">
        <v>3180</v>
      </c>
      <c r="D475" s="20" t="s">
        <v>667</v>
      </c>
      <c r="E475" s="29">
        <v>1600</v>
      </c>
      <c r="F475" s="150">
        <f t="shared" si="83"/>
        <v>1400</v>
      </c>
      <c r="G475" s="38">
        <f t="shared" si="84"/>
        <v>1200</v>
      </c>
    </row>
    <row r="476" spans="1:7">
      <c r="A476" s="218"/>
      <c r="B476" s="71" t="s">
        <v>1316</v>
      </c>
      <c r="C476" s="20" t="s">
        <v>1317</v>
      </c>
      <c r="D476" s="20" t="s">
        <v>409</v>
      </c>
      <c r="E476" s="29">
        <v>1900</v>
      </c>
      <c r="F476" s="150">
        <f t="shared" si="83"/>
        <v>1700</v>
      </c>
      <c r="G476" s="38">
        <f t="shared" si="84"/>
        <v>1500</v>
      </c>
    </row>
    <row r="477" spans="1:7">
      <c r="A477" s="218"/>
      <c r="B477" s="71" t="s">
        <v>1107</v>
      </c>
      <c r="C477" s="20" t="s">
        <v>1021</v>
      </c>
      <c r="D477" s="20" t="s">
        <v>409</v>
      </c>
      <c r="E477" s="29">
        <v>2000</v>
      </c>
      <c r="F477" s="150">
        <f t="shared" si="83"/>
        <v>1800</v>
      </c>
      <c r="G477" s="38">
        <f t="shared" si="84"/>
        <v>1600</v>
      </c>
    </row>
    <row r="478" spans="1:7">
      <c r="A478" s="218"/>
      <c r="B478" s="71" t="s">
        <v>1361</v>
      </c>
      <c r="C478" s="20" t="s">
        <v>1362</v>
      </c>
      <c r="D478" s="20" t="s">
        <v>409</v>
      </c>
      <c r="E478" s="29">
        <v>1900</v>
      </c>
      <c r="F478" s="150">
        <f t="shared" si="83"/>
        <v>1700</v>
      </c>
      <c r="G478" s="38">
        <f t="shared" si="84"/>
        <v>1500</v>
      </c>
    </row>
    <row r="479" spans="1:7">
      <c r="A479" s="218"/>
      <c r="B479" s="205" t="s">
        <v>3265</v>
      </c>
      <c r="C479" s="206" t="s">
        <v>3264</v>
      </c>
      <c r="D479" s="20" t="s">
        <v>667</v>
      </c>
      <c r="E479" s="29">
        <v>1600</v>
      </c>
      <c r="F479" s="150">
        <f t="shared" ref="F479" si="97">E479-200</f>
        <v>1400</v>
      </c>
      <c r="G479" s="38">
        <f t="shared" ref="G479" si="98">E479-400</f>
        <v>1200</v>
      </c>
    </row>
    <row r="480" spans="1:7">
      <c r="A480" s="218"/>
      <c r="B480" s="71" t="s">
        <v>512</v>
      </c>
      <c r="C480" s="20" t="s">
        <v>269</v>
      </c>
      <c r="D480" s="20" t="s">
        <v>409</v>
      </c>
      <c r="E480" s="29">
        <v>1900</v>
      </c>
      <c r="F480" s="150">
        <f t="shared" si="83"/>
        <v>1700</v>
      </c>
      <c r="G480" s="38">
        <f t="shared" si="84"/>
        <v>1500</v>
      </c>
    </row>
    <row r="481" spans="1:7">
      <c r="A481" s="218"/>
      <c r="B481" s="71" t="s">
        <v>1494</v>
      </c>
      <c r="C481" s="20" t="s">
        <v>1493</v>
      </c>
      <c r="D481" s="20" t="s">
        <v>409</v>
      </c>
      <c r="E481" s="29">
        <v>1900</v>
      </c>
      <c r="F481" s="150">
        <f t="shared" si="83"/>
        <v>1700</v>
      </c>
      <c r="G481" s="38">
        <f t="shared" si="84"/>
        <v>1500</v>
      </c>
    </row>
    <row r="482" spans="1:7">
      <c r="A482" s="218"/>
      <c r="B482" s="71" t="s">
        <v>1495</v>
      </c>
      <c r="C482" s="20" t="s">
        <v>1496</v>
      </c>
      <c r="D482" s="20" t="s">
        <v>409</v>
      </c>
      <c r="E482" s="29">
        <v>1900</v>
      </c>
      <c r="F482" s="150">
        <f t="shared" si="83"/>
        <v>1700</v>
      </c>
      <c r="G482" s="38">
        <f t="shared" si="84"/>
        <v>1500</v>
      </c>
    </row>
    <row r="483" spans="1:7">
      <c r="A483" s="218"/>
      <c r="B483" s="71" t="s">
        <v>513</v>
      </c>
      <c r="C483" s="20" t="s">
        <v>270</v>
      </c>
      <c r="D483" s="20" t="s">
        <v>409</v>
      </c>
      <c r="E483" s="29">
        <v>1900</v>
      </c>
      <c r="F483" s="150">
        <f t="shared" si="83"/>
        <v>1700</v>
      </c>
      <c r="G483" s="38">
        <f t="shared" si="84"/>
        <v>1500</v>
      </c>
    </row>
    <row r="484" spans="1:7">
      <c r="A484" s="218"/>
      <c r="B484" s="71" t="s">
        <v>514</v>
      </c>
      <c r="C484" s="20" t="s">
        <v>271</v>
      </c>
      <c r="D484" s="20" t="s">
        <v>409</v>
      </c>
      <c r="E484" s="29">
        <v>1900</v>
      </c>
      <c r="F484" s="150">
        <f t="shared" si="83"/>
        <v>1700</v>
      </c>
      <c r="G484" s="38">
        <f t="shared" si="84"/>
        <v>1500</v>
      </c>
    </row>
    <row r="485" spans="1:7">
      <c r="A485" s="218"/>
      <c r="B485" s="71" t="s">
        <v>1492</v>
      </c>
      <c r="C485" s="20" t="s">
        <v>1362</v>
      </c>
      <c r="D485" s="20" t="s">
        <v>409</v>
      </c>
      <c r="E485" s="29">
        <v>1900</v>
      </c>
      <c r="F485" s="150">
        <f t="shared" si="83"/>
        <v>1700</v>
      </c>
      <c r="G485" s="38">
        <f t="shared" si="84"/>
        <v>1500</v>
      </c>
    </row>
    <row r="486" spans="1:7">
      <c r="A486" s="218"/>
      <c r="B486" s="71" t="s">
        <v>1497</v>
      </c>
      <c r="C486" s="20" t="s">
        <v>272</v>
      </c>
      <c r="D486" s="20" t="s">
        <v>409</v>
      </c>
      <c r="E486" s="29">
        <v>1900</v>
      </c>
      <c r="F486" s="150">
        <f t="shared" si="83"/>
        <v>1700</v>
      </c>
      <c r="G486" s="38">
        <f t="shared" si="84"/>
        <v>1500</v>
      </c>
    </row>
    <row r="487" spans="1:7">
      <c r="A487" s="218"/>
      <c r="B487" s="71" t="s">
        <v>1498</v>
      </c>
      <c r="C487" s="20" t="s">
        <v>1499</v>
      </c>
      <c r="D487" s="20" t="s">
        <v>409</v>
      </c>
      <c r="E487" s="29">
        <v>1900</v>
      </c>
      <c r="F487" s="150">
        <f t="shared" si="83"/>
        <v>1700</v>
      </c>
      <c r="G487" s="38">
        <f t="shared" si="84"/>
        <v>1500</v>
      </c>
    </row>
    <row r="488" spans="1:7">
      <c r="A488" s="218"/>
      <c r="B488" s="71" t="s">
        <v>1065</v>
      </c>
      <c r="C488" s="20" t="s">
        <v>1066</v>
      </c>
      <c r="D488" s="20" t="s">
        <v>409</v>
      </c>
      <c r="E488" s="29">
        <v>1900</v>
      </c>
      <c r="F488" s="150">
        <f t="shared" si="83"/>
        <v>1700</v>
      </c>
      <c r="G488" s="38">
        <f t="shared" si="84"/>
        <v>1500</v>
      </c>
    </row>
    <row r="489" spans="1:7">
      <c r="A489" s="218"/>
      <c r="B489" s="71" t="s">
        <v>3113</v>
      </c>
      <c r="C489" s="20" t="s">
        <v>1500</v>
      </c>
      <c r="D489" s="20" t="s">
        <v>409</v>
      </c>
      <c r="E489" s="29">
        <v>1900</v>
      </c>
      <c r="F489" s="150">
        <f t="shared" si="83"/>
        <v>1700</v>
      </c>
      <c r="G489" s="38">
        <f t="shared" si="84"/>
        <v>1500</v>
      </c>
    </row>
    <row r="490" spans="1:7">
      <c r="A490" s="218"/>
      <c r="B490" s="71" t="s">
        <v>515</v>
      </c>
      <c r="C490" s="20" t="s">
        <v>273</v>
      </c>
      <c r="D490" s="20" t="s">
        <v>411</v>
      </c>
      <c r="E490" s="29">
        <v>2000</v>
      </c>
      <c r="F490" s="150">
        <f t="shared" si="83"/>
        <v>1800</v>
      </c>
      <c r="G490" s="38">
        <f t="shared" si="84"/>
        <v>1600</v>
      </c>
    </row>
    <row r="491" spans="1:7">
      <c r="A491" s="218"/>
      <c r="B491" s="71" t="s">
        <v>516</v>
      </c>
      <c r="C491" s="20" t="s">
        <v>274</v>
      </c>
      <c r="D491" s="20" t="s">
        <v>411</v>
      </c>
      <c r="E491" s="29">
        <v>2000</v>
      </c>
      <c r="F491" s="150">
        <f t="shared" si="83"/>
        <v>1800</v>
      </c>
      <c r="G491" s="38">
        <f t="shared" si="84"/>
        <v>1600</v>
      </c>
    </row>
    <row r="492" spans="1:7">
      <c r="A492" s="218"/>
      <c r="B492" s="71" t="s">
        <v>1501</v>
      </c>
      <c r="C492" s="20" t="s">
        <v>1502</v>
      </c>
      <c r="D492" s="20" t="s">
        <v>409</v>
      </c>
      <c r="E492" s="29">
        <v>1900</v>
      </c>
      <c r="F492" s="150">
        <f t="shared" si="83"/>
        <v>1700</v>
      </c>
      <c r="G492" s="38">
        <f t="shared" si="84"/>
        <v>1500</v>
      </c>
    </row>
    <row r="493" spans="1:7">
      <c r="A493" s="218"/>
      <c r="B493" s="71" t="s">
        <v>1509</v>
      </c>
      <c r="C493" s="20" t="s">
        <v>1510</v>
      </c>
      <c r="D493" s="20" t="s">
        <v>411</v>
      </c>
      <c r="E493" s="29">
        <v>2400</v>
      </c>
      <c r="F493" s="150">
        <f t="shared" si="83"/>
        <v>2200</v>
      </c>
      <c r="G493" s="38">
        <f t="shared" si="84"/>
        <v>2000</v>
      </c>
    </row>
    <row r="494" spans="1:7">
      <c r="A494" s="218"/>
      <c r="B494" s="71" t="s">
        <v>1505</v>
      </c>
      <c r="C494" s="20" t="s">
        <v>275</v>
      </c>
      <c r="D494" s="20" t="s">
        <v>411</v>
      </c>
      <c r="E494" s="29">
        <v>2000</v>
      </c>
      <c r="F494" s="150">
        <f t="shared" si="83"/>
        <v>1800</v>
      </c>
      <c r="G494" s="38">
        <f t="shared" si="84"/>
        <v>1600</v>
      </c>
    </row>
    <row r="495" spans="1:7">
      <c r="A495" s="218"/>
      <c r="B495" s="71" t="s">
        <v>1506</v>
      </c>
      <c r="C495" s="20" t="s">
        <v>276</v>
      </c>
      <c r="D495" s="20" t="s">
        <v>411</v>
      </c>
      <c r="E495" s="28">
        <v>2000</v>
      </c>
      <c r="F495" s="150">
        <f t="shared" si="83"/>
        <v>1800</v>
      </c>
      <c r="G495" s="38">
        <f t="shared" si="84"/>
        <v>1600</v>
      </c>
    </row>
    <row r="496" spans="1:7">
      <c r="A496" s="218"/>
      <c r="B496" s="71" t="s">
        <v>1507</v>
      </c>
      <c r="C496" s="20" t="s">
        <v>1105</v>
      </c>
      <c r="D496" s="20" t="s">
        <v>1593</v>
      </c>
      <c r="E496" s="28">
        <v>2000</v>
      </c>
      <c r="F496" s="150">
        <f t="shared" si="83"/>
        <v>1800</v>
      </c>
      <c r="G496" s="38">
        <f t="shared" si="84"/>
        <v>1600</v>
      </c>
    </row>
    <row r="497" spans="1:7">
      <c r="A497" s="218"/>
      <c r="B497" s="72" t="s">
        <v>1508</v>
      </c>
      <c r="C497" s="21" t="s">
        <v>277</v>
      </c>
      <c r="D497" s="21" t="s">
        <v>411</v>
      </c>
      <c r="E497" s="28">
        <v>2000</v>
      </c>
      <c r="F497" s="150">
        <f t="shared" si="83"/>
        <v>1800</v>
      </c>
      <c r="G497" s="38">
        <f t="shared" si="84"/>
        <v>1600</v>
      </c>
    </row>
    <row r="498" spans="1:7">
      <c r="A498" s="117"/>
      <c r="B498" s="72" t="s">
        <v>1503</v>
      </c>
      <c r="C498" s="21" t="s">
        <v>1504</v>
      </c>
      <c r="D498" s="21" t="s">
        <v>411</v>
      </c>
      <c r="E498" s="28">
        <v>2000</v>
      </c>
      <c r="F498" s="150">
        <f t="shared" si="83"/>
        <v>1800</v>
      </c>
      <c r="G498" s="38">
        <f t="shared" si="84"/>
        <v>1600</v>
      </c>
    </row>
    <row r="499" spans="1:7" s="5" customFormat="1">
      <c r="A499" s="34"/>
      <c r="B499" s="4"/>
      <c r="C499" s="22"/>
      <c r="D499" s="22"/>
      <c r="E499" s="22"/>
      <c r="F499" s="147"/>
      <c r="G499"/>
    </row>
    <row r="500" spans="1:7" ht="15.75">
      <c r="B500" s="3" t="s">
        <v>390</v>
      </c>
      <c r="F500" s="147"/>
    </row>
    <row r="501" spans="1:7">
      <c r="A501" s="220">
        <v>27</v>
      </c>
      <c r="B501" s="66" t="s">
        <v>3114</v>
      </c>
      <c r="C501" s="11" t="s">
        <v>74</v>
      </c>
      <c r="D501" s="11" t="s">
        <v>409</v>
      </c>
      <c r="E501" s="30">
        <v>1900</v>
      </c>
      <c r="F501" s="150">
        <f t="shared" si="83"/>
        <v>1700</v>
      </c>
      <c r="G501" s="38">
        <f t="shared" si="84"/>
        <v>1500</v>
      </c>
    </row>
    <row r="502" spans="1:7">
      <c r="A502" s="220"/>
      <c r="B502" s="67" t="s">
        <v>3115</v>
      </c>
      <c r="C502" s="13" t="s">
        <v>75</v>
      </c>
      <c r="D502" s="13" t="s">
        <v>409</v>
      </c>
      <c r="E502" s="30">
        <v>1900</v>
      </c>
      <c r="F502" s="150">
        <f t="shared" si="83"/>
        <v>1700</v>
      </c>
      <c r="G502" s="38">
        <f t="shared" si="84"/>
        <v>1500</v>
      </c>
    </row>
    <row r="503" spans="1:7" s="5" customFormat="1">
      <c r="A503" s="36"/>
      <c r="B503" s="4"/>
      <c r="C503" s="22"/>
      <c r="D503" s="22"/>
      <c r="E503" s="22"/>
      <c r="F503" s="147"/>
      <c r="G503"/>
    </row>
    <row r="504" spans="1:7" ht="15.75">
      <c r="B504" s="2" t="s">
        <v>391</v>
      </c>
      <c r="F504" s="147"/>
    </row>
    <row r="505" spans="1:7">
      <c r="A505" s="73"/>
      <c r="B505" s="125" t="s">
        <v>1412</v>
      </c>
      <c r="C505" s="19" t="s">
        <v>1413</v>
      </c>
      <c r="D505" s="19" t="s">
        <v>409</v>
      </c>
      <c r="E505" s="30">
        <v>1900</v>
      </c>
      <c r="F505" s="150">
        <f t="shared" si="83"/>
        <v>1700</v>
      </c>
      <c r="G505" s="38">
        <f t="shared" si="84"/>
        <v>1500</v>
      </c>
    </row>
    <row r="506" spans="1:7">
      <c r="A506" s="218">
        <v>28</v>
      </c>
      <c r="B506" s="71" t="s">
        <v>3116</v>
      </c>
      <c r="C506" s="19" t="s">
        <v>119</v>
      </c>
      <c r="D506" s="19" t="s">
        <v>409</v>
      </c>
      <c r="E506" s="30">
        <v>1900</v>
      </c>
      <c r="F506" s="150">
        <f t="shared" si="83"/>
        <v>1700</v>
      </c>
      <c r="G506" s="38">
        <f t="shared" si="84"/>
        <v>1500</v>
      </c>
    </row>
    <row r="507" spans="1:7">
      <c r="A507" s="218"/>
      <c r="B507" s="71" t="s">
        <v>682</v>
      </c>
      <c r="C507" s="20" t="s">
        <v>120</v>
      </c>
      <c r="D507" s="19" t="s">
        <v>409</v>
      </c>
      <c r="E507" s="30">
        <v>1900</v>
      </c>
      <c r="F507" s="150">
        <f t="shared" si="83"/>
        <v>1700</v>
      </c>
      <c r="G507" s="38">
        <f t="shared" si="84"/>
        <v>1500</v>
      </c>
    </row>
    <row r="508" spans="1:7">
      <c r="A508" s="218"/>
      <c r="B508" s="71" t="s">
        <v>1225</v>
      </c>
      <c r="C508" s="20" t="s">
        <v>1226</v>
      </c>
      <c r="D508" s="19" t="s">
        <v>409</v>
      </c>
      <c r="E508" s="30">
        <v>1900</v>
      </c>
      <c r="F508" s="150">
        <f t="shared" si="83"/>
        <v>1700</v>
      </c>
      <c r="G508" s="38">
        <f t="shared" si="84"/>
        <v>1500</v>
      </c>
    </row>
    <row r="509" spans="1:7">
      <c r="A509" s="218"/>
      <c r="B509" s="71" t="s">
        <v>1227</v>
      </c>
      <c r="C509" s="20" t="s">
        <v>1228</v>
      </c>
      <c r="D509" s="19" t="s">
        <v>409</v>
      </c>
      <c r="E509" s="30">
        <v>1900</v>
      </c>
      <c r="F509" s="150">
        <f t="shared" si="83"/>
        <v>1700</v>
      </c>
      <c r="G509" s="38">
        <f t="shared" si="84"/>
        <v>1500</v>
      </c>
    </row>
    <row r="510" spans="1:7">
      <c r="A510" s="218"/>
      <c r="B510" s="71" t="s">
        <v>1197</v>
      </c>
      <c r="C510" s="20" t="s">
        <v>862</v>
      </c>
      <c r="D510" s="19" t="s">
        <v>409</v>
      </c>
      <c r="E510" s="30">
        <v>1900</v>
      </c>
      <c r="F510" s="150">
        <f t="shared" si="83"/>
        <v>1700</v>
      </c>
      <c r="G510" s="38">
        <f t="shared" si="84"/>
        <v>1500</v>
      </c>
    </row>
    <row r="511" spans="1:7">
      <c r="A511" s="218"/>
      <c r="B511" s="71" t="s">
        <v>860</v>
      </c>
      <c r="C511" s="20" t="s">
        <v>863</v>
      </c>
      <c r="D511" s="19" t="s">
        <v>409</v>
      </c>
      <c r="E511" s="29">
        <v>1900</v>
      </c>
      <c r="F511" s="150">
        <f t="shared" si="83"/>
        <v>1700</v>
      </c>
      <c r="G511" s="38">
        <f t="shared" si="84"/>
        <v>1500</v>
      </c>
    </row>
    <row r="512" spans="1:7">
      <c r="A512" s="218"/>
      <c r="B512" s="71" t="s">
        <v>518</v>
      </c>
      <c r="C512" s="20" t="s">
        <v>121</v>
      </c>
      <c r="D512" s="19" t="s">
        <v>409</v>
      </c>
      <c r="E512" s="29">
        <v>1900</v>
      </c>
      <c r="F512" s="150">
        <f t="shared" si="83"/>
        <v>1700</v>
      </c>
      <c r="G512" s="38">
        <f t="shared" si="84"/>
        <v>1500</v>
      </c>
    </row>
    <row r="513" spans="1:7">
      <c r="A513" s="218"/>
      <c r="B513" s="205" t="s">
        <v>859</v>
      </c>
      <c r="C513" s="206" t="s">
        <v>3181</v>
      </c>
      <c r="D513" s="19" t="s">
        <v>667</v>
      </c>
      <c r="E513" s="29">
        <v>1600</v>
      </c>
      <c r="F513" s="150">
        <f t="shared" si="83"/>
        <v>1400</v>
      </c>
      <c r="G513" s="38">
        <f t="shared" si="84"/>
        <v>1200</v>
      </c>
    </row>
    <row r="514" spans="1:7">
      <c r="A514" s="218"/>
      <c r="B514" s="71" t="s">
        <v>519</v>
      </c>
      <c r="C514" s="20" t="s">
        <v>122</v>
      </c>
      <c r="D514" s="19" t="s">
        <v>409</v>
      </c>
      <c r="E514" s="29">
        <v>1900</v>
      </c>
      <c r="F514" s="150">
        <f t="shared" ref="F514:F581" si="99">E514-200</f>
        <v>1700</v>
      </c>
      <c r="G514" s="38">
        <f t="shared" ref="G514:G581" si="100">E514-400</f>
        <v>1500</v>
      </c>
    </row>
    <row r="515" spans="1:7">
      <c r="A515" s="218"/>
      <c r="B515" s="71" t="s">
        <v>520</v>
      </c>
      <c r="C515" s="20" t="s">
        <v>123</v>
      </c>
      <c r="D515" s="19" t="s">
        <v>409</v>
      </c>
      <c r="E515" s="29">
        <v>1900</v>
      </c>
      <c r="F515" s="150">
        <f t="shared" si="99"/>
        <v>1700</v>
      </c>
      <c r="G515" s="38">
        <f t="shared" si="100"/>
        <v>1500</v>
      </c>
    </row>
    <row r="516" spans="1:7">
      <c r="A516" s="218"/>
      <c r="B516" s="71" t="s">
        <v>521</v>
      </c>
      <c r="C516" s="20" t="s">
        <v>124</v>
      </c>
      <c r="D516" s="20" t="s">
        <v>409</v>
      </c>
      <c r="E516" s="29">
        <v>1900</v>
      </c>
      <c r="F516" s="150">
        <f t="shared" si="99"/>
        <v>1700</v>
      </c>
      <c r="G516" s="38">
        <f t="shared" si="100"/>
        <v>1500</v>
      </c>
    </row>
    <row r="517" spans="1:7">
      <c r="A517" s="218"/>
      <c r="B517" s="71" t="s">
        <v>3117</v>
      </c>
      <c r="C517" s="20" t="s">
        <v>1511</v>
      </c>
      <c r="D517" s="21" t="s">
        <v>411</v>
      </c>
      <c r="E517" s="29">
        <v>2000</v>
      </c>
      <c r="F517" s="150">
        <f t="shared" si="99"/>
        <v>1800</v>
      </c>
      <c r="G517" s="38">
        <f t="shared" si="100"/>
        <v>1600</v>
      </c>
    </row>
    <row r="518" spans="1:7">
      <c r="A518" s="218"/>
      <c r="B518" s="71" t="s">
        <v>861</v>
      </c>
      <c r="C518" s="20" t="s">
        <v>864</v>
      </c>
      <c r="D518" s="20" t="s">
        <v>409</v>
      </c>
      <c r="E518" s="29">
        <v>1900</v>
      </c>
      <c r="F518" s="150">
        <f t="shared" si="99"/>
        <v>1700</v>
      </c>
      <c r="G518" s="38">
        <f t="shared" si="100"/>
        <v>1500</v>
      </c>
    </row>
    <row r="519" spans="1:7">
      <c r="A519" s="218"/>
      <c r="B519" s="71" t="s">
        <v>522</v>
      </c>
      <c r="C519" s="20" t="s">
        <v>125</v>
      </c>
      <c r="D519" s="20" t="s">
        <v>409</v>
      </c>
      <c r="E519" s="29">
        <v>1900</v>
      </c>
      <c r="F519" s="150">
        <f t="shared" si="99"/>
        <v>1700</v>
      </c>
      <c r="G519" s="38">
        <f t="shared" si="100"/>
        <v>1500</v>
      </c>
    </row>
    <row r="520" spans="1:7">
      <c r="A520" s="218"/>
      <c r="B520" s="71" t="s">
        <v>523</v>
      </c>
      <c r="C520" s="20" t="s">
        <v>126</v>
      </c>
      <c r="D520" s="20" t="s">
        <v>409</v>
      </c>
      <c r="E520" s="29">
        <v>1900</v>
      </c>
      <c r="F520" s="150">
        <f t="shared" si="99"/>
        <v>1700</v>
      </c>
      <c r="G520" s="38">
        <f t="shared" si="100"/>
        <v>1500</v>
      </c>
    </row>
    <row r="521" spans="1:7">
      <c r="A521" s="218"/>
      <c r="B521" s="71" t="s">
        <v>524</v>
      </c>
      <c r="C521" s="20" t="s">
        <v>127</v>
      </c>
      <c r="D521" s="20" t="s">
        <v>409</v>
      </c>
      <c r="E521" s="29">
        <v>1900</v>
      </c>
      <c r="F521" s="150">
        <f t="shared" si="99"/>
        <v>1700</v>
      </c>
      <c r="G521" s="38">
        <f t="shared" si="100"/>
        <v>1500</v>
      </c>
    </row>
    <row r="522" spans="1:7">
      <c r="A522" s="218"/>
      <c r="B522" s="71" t="s">
        <v>3118</v>
      </c>
      <c r="C522" s="20" t="s">
        <v>865</v>
      </c>
      <c r="D522" s="19" t="s">
        <v>409</v>
      </c>
      <c r="E522" s="29">
        <v>2000</v>
      </c>
      <c r="F522" s="150">
        <f t="shared" si="99"/>
        <v>1800</v>
      </c>
      <c r="G522" s="38">
        <f t="shared" si="100"/>
        <v>1600</v>
      </c>
    </row>
    <row r="523" spans="1:7">
      <c r="A523" s="218"/>
      <c r="B523" s="71" t="s">
        <v>3119</v>
      </c>
      <c r="C523" s="20" t="s">
        <v>866</v>
      </c>
      <c r="D523" s="19" t="s">
        <v>412</v>
      </c>
      <c r="E523" s="29">
        <v>3500</v>
      </c>
      <c r="F523" s="150">
        <f t="shared" si="99"/>
        <v>3300</v>
      </c>
      <c r="G523" s="38">
        <f t="shared" si="100"/>
        <v>3100</v>
      </c>
    </row>
    <row r="524" spans="1:7">
      <c r="A524" s="218"/>
      <c r="B524" s="71" t="s">
        <v>3120</v>
      </c>
      <c r="C524" s="20" t="s">
        <v>128</v>
      </c>
      <c r="D524" s="19" t="s">
        <v>409</v>
      </c>
      <c r="E524" s="29">
        <v>1900</v>
      </c>
      <c r="F524" s="150">
        <f t="shared" si="99"/>
        <v>1700</v>
      </c>
      <c r="G524" s="38">
        <f t="shared" si="100"/>
        <v>1500</v>
      </c>
    </row>
    <row r="525" spans="1:7">
      <c r="A525" s="218"/>
      <c r="B525" s="71" t="s">
        <v>3121</v>
      </c>
      <c r="C525" s="20" t="s">
        <v>129</v>
      </c>
      <c r="D525" s="20" t="s">
        <v>409</v>
      </c>
      <c r="E525" s="29">
        <v>1900</v>
      </c>
      <c r="F525" s="150">
        <f t="shared" si="99"/>
        <v>1700</v>
      </c>
      <c r="G525" s="38">
        <f t="shared" si="100"/>
        <v>1500</v>
      </c>
    </row>
    <row r="526" spans="1:7" ht="16.5" customHeight="1">
      <c r="A526" s="218"/>
      <c r="B526" s="71" t="s">
        <v>525</v>
      </c>
      <c r="C526" s="20" t="s">
        <v>130</v>
      </c>
      <c r="D526" s="19" t="s">
        <v>409</v>
      </c>
      <c r="E526" s="29">
        <v>1900</v>
      </c>
      <c r="F526" s="150">
        <f t="shared" si="99"/>
        <v>1700</v>
      </c>
      <c r="G526" s="38">
        <f t="shared" si="100"/>
        <v>1500</v>
      </c>
    </row>
    <row r="527" spans="1:7">
      <c r="A527" s="218"/>
      <c r="B527" s="72" t="s">
        <v>526</v>
      </c>
      <c r="C527" s="21" t="s">
        <v>131</v>
      </c>
      <c r="D527" s="21" t="s">
        <v>411</v>
      </c>
      <c r="E527" s="29">
        <v>2000</v>
      </c>
      <c r="F527" s="150">
        <f t="shared" si="99"/>
        <v>1800</v>
      </c>
      <c r="G527" s="38">
        <f t="shared" si="100"/>
        <v>1600</v>
      </c>
    </row>
    <row r="528" spans="1:7">
      <c r="A528" s="109"/>
      <c r="B528" s="72" t="s">
        <v>1327</v>
      </c>
      <c r="C528" s="21" t="s">
        <v>1328</v>
      </c>
      <c r="D528" s="21" t="s">
        <v>1593</v>
      </c>
      <c r="E528" s="29">
        <v>2000</v>
      </c>
      <c r="F528" s="150">
        <f t="shared" si="99"/>
        <v>1800</v>
      </c>
      <c r="G528" s="38">
        <f t="shared" si="100"/>
        <v>1600</v>
      </c>
    </row>
    <row r="529" spans="1:7">
      <c r="A529" s="96"/>
      <c r="B529" s="72" t="s">
        <v>1176</v>
      </c>
      <c r="C529" s="21" t="s">
        <v>1190</v>
      </c>
      <c r="D529" s="21" t="s">
        <v>409</v>
      </c>
      <c r="E529" s="30">
        <v>1900</v>
      </c>
      <c r="F529" s="150">
        <f t="shared" si="99"/>
        <v>1700</v>
      </c>
      <c r="G529" s="38">
        <f t="shared" si="100"/>
        <v>1500</v>
      </c>
    </row>
    <row r="530" spans="1:7" s="5" customFormat="1">
      <c r="A530" s="35"/>
      <c r="B530" s="4"/>
      <c r="C530" s="22"/>
      <c r="D530" s="22"/>
      <c r="E530" s="22"/>
      <c r="F530" s="147"/>
      <c r="G530"/>
    </row>
    <row r="531" spans="1:7" ht="15.75">
      <c r="A531" s="33"/>
      <c r="B531" s="3" t="s">
        <v>392</v>
      </c>
      <c r="F531" s="147"/>
    </row>
    <row r="532" spans="1:7">
      <c r="A532" s="116"/>
      <c r="B532" s="66" t="s">
        <v>1523</v>
      </c>
      <c r="C532" s="11" t="s">
        <v>1524</v>
      </c>
      <c r="D532" s="11" t="s">
        <v>409</v>
      </c>
      <c r="E532" s="28">
        <v>2000</v>
      </c>
      <c r="F532" s="150">
        <f t="shared" si="99"/>
        <v>1800</v>
      </c>
      <c r="G532" s="38">
        <f t="shared" si="100"/>
        <v>1600</v>
      </c>
    </row>
    <row r="533" spans="1:7">
      <c r="A533" s="33"/>
      <c r="B533" s="66" t="s">
        <v>1031</v>
      </c>
      <c r="C533" s="11" t="s">
        <v>876</v>
      </c>
      <c r="D533" s="11" t="s">
        <v>409</v>
      </c>
      <c r="E533" s="29">
        <v>1900</v>
      </c>
      <c r="F533" s="150">
        <f t="shared" si="99"/>
        <v>1700</v>
      </c>
      <c r="G533" s="38">
        <f t="shared" si="100"/>
        <v>1500</v>
      </c>
    </row>
    <row r="534" spans="1:7">
      <c r="A534" s="116"/>
      <c r="B534" s="66" t="s">
        <v>1517</v>
      </c>
      <c r="C534" s="11" t="s">
        <v>1516</v>
      </c>
      <c r="D534" s="11" t="s">
        <v>409</v>
      </c>
      <c r="E534" s="29">
        <v>1900</v>
      </c>
      <c r="F534" s="150">
        <f t="shared" si="99"/>
        <v>1700</v>
      </c>
      <c r="G534" s="38">
        <f t="shared" si="100"/>
        <v>1500</v>
      </c>
    </row>
    <row r="535" spans="1:7">
      <c r="A535" s="116"/>
      <c r="B535" s="66" t="s">
        <v>1529</v>
      </c>
      <c r="C535" s="11" t="s">
        <v>1530</v>
      </c>
      <c r="D535" s="11" t="s">
        <v>409</v>
      </c>
      <c r="E535" s="29">
        <v>1900</v>
      </c>
      <c r="F535" s="150">
        <f t="shared" si="99"/>
        <v>1700</v>
      </c>
      <c r="G535" s="38">
        <f t="shared" si="100"/>
        <v>1500</v>
      </c>
    </row>
    <row r="536" spans="1:7">
      <c r="A536" s="218">
        <v>29</v>
      </c>
      <c r="B536" s="66" t="s">
        <v>527</v>
      </c>
      <c r="C536" s="11" t="s">
        <v>368</v>
      </c>
      <c r="D536" s="11" t="s">
        <v>409</v>
      </c>
      <c r="E536" s="29">
        <v>1900</v>
      </c>
      <c r="F536" s="150">
        <f t="shared" si="99"/>
        <v>1700</v>
      </c>
      <c r="G536" s="38">
        <f t="shared" si="100"/>
        <v>1500</v>
      </c>
    </row>
    <row r="537" spans="1:7">
      <c r="A537" s="218"/>
      <c r="B537" s="69" t="s">
        <v>528</v>
      </c>
      <c r="C537" s="12" t="s">
        <v>369</v>
      </c>
      <c r="D537" s="12" t="s">
        <v>409</v>
      </c>
      <c r="E537" s="29">
        <v>1900</v>
      </c>
      <c r="F537" s="150">
        <f t="shared" si="99"/>
        <v>1700</v>
      </c>
      <c r="G537" s="38">
        <f t="shared" si="100"/>
        <v>1500</v>
      </c>
    </row>
    <row r="538" spans="1:7">
      <c r="A538" s="218"/>
      <c r="B538" s="69" t="s">
        <v>529</v>
      </c>
      <c r="C538" s="12" t="s">
        <v>370</v>
      </c>
      <c r="D538" s="12" t="s">
        <v>409</v>
      </c>
      <c r="E538" s="29">
        <v>1900</v>
      </c>
      <c r="F538" s="150">
        <f t="shared" si="99"/>
        <v>1700</v>
      </c>
      <c r="G538" s="38">
        <f t="shared" si="100"/>
        <v>1500</v>
      </c>
    </row>
    <row r="539" spans="1:7">
      <c r="A539" s="218"/>
      <c r="B539" s="69" t="s">
        <v>1518</v>
      </c>
      <c r="C539" s="12" t="s">
        <v>1520</v>
      </c>
      <c r="D539" s="12" t="s">
        <v>409</v>
      </c>
      <c r="E539" s="29">
        <v>1900</v>
      </c>
      <c r="F539" s="150">
        <f t="shared" si="99"/>
        <v>1700</v>
      </c>
      <c r="G539" s="38">
        <f t="shared" si="100"/>
        <v>1500</v>
      </c>
    </row>
    <row r="540" spans="1:7">
      <c r="A540" s="218"/>
      <c r="B540" s="69" t="s">
        <v>1067</v>
      </c>
      <c r="C540" s="12" t="s">
        <v>877</v>
      </c>
      <c r="D540" s="12" t="s">
        <v>409</v>
      </c>
      <c r="E540" s="29">
        <v>2400</v>
      </c>
      <c r="F540" s="150">
        <f t="shared" si="99"/>
        <v>2200</v>
      </c>
      <c r="G540" s="38">
        <f t="shared" si="100"/>
        <v>2000</v>
      </c>
    </row>
    <row r="541" spans="1:7">
      <c r="A541" s="218"/>
      <c r="B541" s="69" t="s">
        <v>3122</v>
      </c>
      <c r="C541" s="12" t="s">
        <v>1513</v>
      </c>
      <c r="D541" s="12" t="s">
        <v>409</v>
      </c>
      <c r="E541" s="29">
        <v>2400</v>
      </c>
      <c r="F541" s="150">
        <f t="shared" si="99"/>
        <v>2200</v>
      </c>
      <c r="G541" s="38">
        <f t="shared" si="100"/>
        <v>2000</v>
      </c>
    </row>
    <row r="542" spans="1:7">
      <c r="A542" s="218"/>
      <c r="B542" s="69" t="s">
        <v>1381</v>
      </c>
      <c r="C542" s="12" t="s">
        <v>1512</v>
      </c>
      <c r="D542" s="12" t="s">
        <v>409</v>
      </c>
      <c r="E542" s="29">
        <v>1900</v>
      </c>
      <c r="F542" s="150">
        <f t="shared" si="99"/>
        <v>1700</v>
      </c>
      <c r="G542" s="38">
        <f t="shared" si="100"/>
        <v>1500</v>
      </c>
    </row>
    <row r="543" spans="1:7">
      <c r="A543" s="218"/>
      <c r="B543" s="69" t="s">
        <v>868</v>
      </c>
      <c r="C543" s="12" t="s">
        <v>878</v>
      </c>
      <c r="D543" s="12" t="s">
        <v>409</v>
      </c>
      <c r="E543" s="29">
        <v>2000</v>
      </c>
      <c r="F543" s="150">
        <f t="shared" si="99"/>
        <v>1800</v>
      </c>
      <c r="G543" s="38">
        <f t="shared" si="100"/>
        <v>1600</v>
      </c>
    </row>
    <row r="544" spans="1:7">
      <c r="A544" s="218"/>
      <c r="B544" s="69" t="s">
        <v>1521</v>
      </c>
      <c r="C544" s="12" t="s">
        <v>1522</v>
      </c>
      <c r="D544" s="12" t="s">
        <v>409</v>
      </c>
      <c r="E544" s="29">
        <v>2000</v>
      </c>
      <c r="F544" s="150">
        <f t="shared" si="99"/>
        <v>1800</v>
      </c>
      <c r="G544" s="38">
        <f t="shared" si="100"/>
        <v>1600</v>
      </c>
    </row>
    <row r="545" spans="1:7">
      <c r="A545" s="218"/>
      <c r="B545" s="69" t="s">
        <v>1514</v>
      </c>
      <c r="C545" s="12" t="s">
        <v>1515</v>
      </c>
      <c r="D545" s="12" t="s">
        <v>409</v>
      </c>
      <c r="E545" s="29">
        <v>2000</v>
      </c>
      <c r="F545" s="150">
        <f t="shared" si="99"/>
        <v>1800</v>
      </c>
      <c r="G545" s="38">
        <f t="shared" si="100"/>
        <v>1600</v>
      </c>
    </row>
    <row r="546" spans="1:7">
      <c r="A546" s="218"/>
      <c r="B546" s="69" t="s">
        <v>1525</v>
      </c>
      <c r="C546" s="12" t="s">
        <v>1526</v>
      </c>
      <c r="D546" s="12" t="s">
        <v>409</v>
      </c>
      <c r="E546" s="29">
        <v>2000</v>
      </c>
      <c r="F546" s="150">
        <f t="shared" si="99"/>
        <v>1800</v>
      </c>
      <c r="G546" s="38">
        <f t="shared" si="100"/>
        <v>1600</v>
      </c>
    </row>
    <row r="547" spans="1:7">
      <c r="A547" s="218"/>
      <c r="B547" s="69" t="s">
        <v>867</v>
      </c>
      <c r="C547" s="12" t="s">
        <v>879</v>
      </c>
      <c r="D547" s="12" t="s">
        <v>409</v>
      </c>
      <c r="E547" s="29">
        <v>2000</v>
      </c>
      <c r="F547" s="150">
        <f t="shared" si="99"/>
        <v>1800</v>
      </c>
      <c r="G547" s="38">
        <f t="shared" si="100"/>
        <v>1600</v>
      </c>
    </row>
    <row r="548" spans="1:7">
      <c r="A548" s="218"/>
      <c r="B548" s="69" t="s">
        <v>869</v>
      </c>
      <c r="C548" s="12" t="s">
        <v>880</v>
      </c>
      <c r="D548" s="12" t="s">
        <v>409</v>
      </c>
      <c r="E548" s="29">
        <v>2000</v>
      </c>
      <c r="F548" s="150">
        <f t="shared" si="99"/>
        <v>1800</v>
      </c>
      <c r="G548" s="38">
        <f t="shared" si="100"/>
        <v>1600</v>
      </c>
    </row>
    <row r="549" spans="1:7">
      <c r="A549" s="218"/>
      <c r="B549" s="69" t="s">
        <v>530</v>
      </c>
      <c r="C549" s="12" t="s">
        <v>371</v>
      </c>
      <c r="D549" s="12" t="s">
        <v>409</v>
      </c>
      <c r="E549" s="29">
        <v>1900</v>
      </c>
      <c r="F549" s="150">
        <f t="shared" si="99"/>
        <v>1700</v>
      </c>
      <c r="G549" s="38">
        <f t="shared" si="100"/>
        <v>1500</v>
      </c>
    </row>
    <row r="550" spans="1:7">
      <c r="A550" s="218"/>
      <c r="B550" s="69" t="s">
        <v>874</v>
      </c>
      <c r="C550" s="12" t="s">
        <v>1198</v>
      </c>
      <c r="D550" s="12" t="s">
        <v>409</v>
      </c>
      <c r="E550" s="29">
        <v>1900</v>
      </c>
      <c r="F550" s="150">
        <f t="shared" si="99"/>
        <v>1700</v>
      </c>
      <c r="G550" s="38">
        <f t="shared" si="100"/>
        <v>1500</v>
      </c>
    </row>
    <row r="551" spans="1:7">
      <c r="A551" s="218"/>
      <c r="B551" s="69" t="s">
        <v>3006</v>
      </c>
      <c r="C551" s="12" t="s">
        <v>881</v>
      </c>
      <c r="D551" s="12" t="s">
        <v>409</v>
      </c>
      <c r="E551" s="29">
        <v>1900</v>
      </c>
      <c r="F551" s="150">
        <f t="shared" si="99"/>
        <v>1700</v>
      </c>
      <c r="G551" s="38">
        <f t="shared" si="100"/>
        <v>1500</v>
      </c>
    </row>
    <row r="552" spans="1:7">
      <c r="A552" s="218"/>
      <c r="B552" s="69" t="s">
        <v>3123</v>
      </c>
      <c r="C552" s="12" t="s">
        <v>1519</v>
      </c>
      <c r="D552" s="12" t="s">
        <v>409</v>
      </c>
      <c r="E552" s="29">
        <v>1900</v>
      </c>
      <c r="F552" s="150">
        <f t="shared" si="99"/>
        <v>1700</v>
      </c>
      <c r="G552" s="38">
        <f t="shared" si="100"/>
        <v>1500</v>
      </c>
    </row>
    <row r="553" spans="1:7">
      <c r="A553" s="218"/>
      <c r="B553" s="205" t="s">
        <v>3241</v>
      </c>
      <c r="C553" s="206" t="s">
        <v>3242</v>
      </c>
      <c r="D553" s="12" t="s">
        <v>667</v>
      </c>
      <c r="E553" s="29">
        <v>1600</v>
      </c>
      <c r="F553" s="150">
        <f t="shared" ref="F553" si="101">E553-200</f>
        <v>1400</v>
      </c>
      <c r="G553" s="38">
        <f t="shared" ref="G553" si="102">E553-400</f>
        <v>1200</v>
      </c>
    </row>
    <row r="554" spans="1:7">
      <c r="A554" s="218"/>
      <c r="B554" s="192" t="s">
        <v>3007</v>
      </c>
      <c r="C554" s="38" t="s">
        <v>3008</v>
      </c>
      <c r="D554" s="12" t="s">
        <v>409</v>
      </c>
      <c r="E554" s="29">
        <v>1900</v>
      </c>
      <c r="F554" s="150">
        <f t="shared" ref="F554" si="103">E554-200</f>
        <v>1700</v>
      </c>
      <c r="G554" s="38">
        <f t="shared" ref="G554" si="104">E554-400</f>
        <v>1500</v>
      </c>
    </row>
    <row r="555" spans="1:7">
      <c r="A555" s="218"/>
      <c r="B555" s="69" t="s">
        <v>872</v>
      </c>
      <c r="C555" s="12" t="s">
        <v>882</v>
      </c>
      <c r="D555" s="12" t="s">
        <v>409</v>
      </c>
      <c r="E555" s="29">
        <v>1900</v>
      </c>
      <c r="F555" s="150">
        <f t="shared" si="99"/>
        <v>1700</v>
      </c>
      <c r="G555" s="38">
        <f t="shared" si="100"/>
        <v>1500</v>
      </c>
    </row>
    <row r="556" spans="1:7">
      <c r="A556" s="218"/>
      <c r="B556" s="69" t="s">
        <v>873</v>
      </c>
      <c r="C556" s="12" t="s">
        <v>883</v>
      </c>
      <c r="D556" s="12" t="s">
        <v>409</v>
      </c>
      <c r="E556" s="29">
        <v>1900</v>
      </c>
      <c r="F556" s="150">
        <f t="shared" si="99"/>
        <v>1700</v>
      </c>
      <c r="G556" s="38">
        <f t="shared" si="100"/>
        <v>1500</v>
      </c>
    </row>
    <row r="557" spans="1:7">
      <c r="A557" s="218"/>
      <c r="B557" s="69" t="s">
        <v>531</v>
      </c>
      <c r="C557" s="12" t="s">
        <v>372</v>
      </c>
      <c r="D557" s="12" t="s">
        <v>409</v>
      </c>
      <c r="E557" s="29">
        <v>1900</v>
      </c>
      <c r="F557" s="150">
        <f t="shared" si="99"/>
        <v>1700</v>
      </c>
      <c r="G557" s="38">
        <f t="shared" si="100"/>
        <v>1500</v>
      </c>
    </row>
    <row r="558" spans="1:7">
      <c r="A558" s="218"/>
      <c r="B558" s="69" t="s">
        <v>3124</v>
      </c>
      <c r="C558" s="12" t="s">
        <v>884</v>
      </c>
      <c r="D558" s="12" t="s">
        <v>409</v>
      </c>
      <c r="E558" s="29">
        <v>1900</v>
      </c>
      <c r="F558" s="150">
        <f t="shared" si="99"/>
        <v>1700</v>
      </c>
      <c r="G558" s="38">
        <f t="shared" si="100"/>
        <v>1500</v>
      </c>
    </row>
    <row r="559" spans="1:7">
      <c r="A559" s="218"/>
      <c r="B559" s="69" t="s">
        <v>1377</v>
      </c>
      <c r="C559" s="12" t="s">
        <v>1378</v>
      </c>
      <c r="D559" s="12" t="s">
        <v>409</v>
      </c>
      <c r="E559" s="29">
        <v>1900</v>
      </c>
      <c r="F559" s="150">
        <f t="shared" si="99"/>
        <v>1700</v>
      </c>
      <c r="G559" s="38">
        <f t="shared" si="100"/>
        <v>1500</v>
      </c>
    </row>
    <row r="560" spans="1:7">
      <c r="A560" s="218"/>
      <c r="B560" s="69" t="s">
        <v>1532</v>
      </c>
      <c r="C560" s="12" t="s">
        <v>1531</v>
      </c>
      <c r="D560" s="12" t="s">
        <v>409</v>
      </c>
      <c r="E560" s="29">
        <v>1900</v>
      </c>
      <c r="F560" s="150">
        <f t="shared" si="99"/>
        <v>1700</v>
      </c>
      <c r="G560" s="38">
        <f t="shared" si="100"/>
        <v>1500</v>
      </c>
    </row>
    <row r="561" spans="1:7">
      <c r="A561" s="218"/>
      <c r="B561" s="69" t="s">
        <v>3125</v>
      </c>
      <c r="C561" s="12" t="s">
        <v>885</v>
      </c>
      <c r="D561" s="12" t="s">
        <v>409</v>
      </c>
      <c r="E561" s="29">
        <v>1900</v>
      </c>
      <c r="F561" s="150">
        <f t="shared" si="99"/>
        <v>1700</v>
      </c>
      <c r="G561" s="38">
        <f t="shared" si="100"/>
        <v>1500</v>
      </c>
    </row>
    <row r="562" spans="1:7">
      <c r="A562" s="218"/>
      <c r="B562" s="69" t="s">
        <v>870</v>
      </c>
      <c r="C562" s="12" t="s">
        <v>886</v>
      </c>
      <c r="D562" s="12" t="s">
        <v>409</v>
      </c>
      <c r="E562" s="29">
        <v>1900</v>
      </c>
      <c r="F562" s="150">
        <f t="shared" si="99"/>
        <v>1700</v>
      </c>
      <c r="G562" s="38">
        <f t="shared" si="100"/>
        <v>1500</v>
      </c>
    </row>
    <row r="563" spans="1:7">
      <c r="A563" s="218"/>
      <c r="B563" s="69" t="s">
        <v>871</v>
      </c>
      <c r="C563" s="12" t="s">
        <v>887</v>
      </c>
      <c r="D563" s="12" t="s">
        <v>409</v>
      </c>
      <c r="E563" s="29">
        <v>1900</v>
      </c>
      <c r="F563" s="150">
        <f t="shared" si="99"/>
        <v>1700</v>
      </c>
      <c r="G563" s="38">
        <f t="shared" si="100"/>
        <v>1500</v>
      </c>
    </row>
    <row r="564" spans="1:7">
      <c r="A564" s="218"/>
      <c r="B564" s="69" t="s">
        <v>3126</v>
      </c>
      <c r="C564" s="12" t="s">
        <v>888</v>
      </c>
      <c r="D564" s="12" t="s">
        <v>409</v>
      </c>
      <c r="E564" s="29">
        <v>2000</v>
      </c>
      <c r="F564" s="150">
        <f t="shared" si="99"/>
        <v>1800</v>
      </c>
      <c r="G564" s="38">
        <f t="shared" si="100"/>
        <v>1600</v>
      </c>
    </row>
    <row r="565" spans="1:7">
      <c r="A565" s="218"/>
      <c r="B565" s="69" t="s">
        <v>875</v>
      </c>
      <c r="C565" s="12" t="s">
        <v>889</v>
      </c>
      <c r="D565" s="12" t="s">
        <v>409</v>
      </c>
      <c r="E565" s="29">
        <v>2000</v>
      </c>
      <c r="F565" s="150">
        <f t="shared" si="99"/>
        <v>1800</v>
      </c>
      <c r="G565" s="38">
        <f t="shared" si="100"/>
        <v>1600</v>
      </c>
    </row>
    <row r="566" spans="1:7">
      <c r="A566" s="218"/>
      <c r="B566" s="69" t="s">
        <v>532</v>
      </c>
      <c r="C566" s="12" t="s">
        <v>373</v>
      </c>
      <c r="D566" s="12" t="s">
        <v>409</v>
      </c>
      <c r="E566" s="29">
        <v>2000</v>
      </c>
      <c r="F566" s="150">
        <f t="shared" si="99"/>
        <v>1800</v>
      </c>
      <c r="G566" s="38">
        <f t="shared" si="100"/>
        <v>1600</v>
      </c>
    </row>
    <row r="567" spans="1:7">
      <c r="A567" s="218"/>
      <c r="B567" s="69" t="s">
        <v>533</v>
      </c>
      <c r="C567" s="12" t="s">
        <v>374</v>
      </c>
      <c r="D567" s="12" t="s">
        <v>409</v>
      </c>
      <c r="E567" s="29">
        <v>2000</v>
      </c>
      <c r="F567" s="150">
        <f t="shared" si="99"/>
        <v>1800</v>
      </c>
      <c r="G567" s="38">
        <f t="shared" si="100"/>
        <v>1600</v>
      </c>
    </row>
    <row r="568" spans="1:7">
      <c r="A568" s="218"/>
      <c r="B568" s="69" t="s">
        <v>1527</v>
      </c>
      <c r="C568" s="12" t="s">
        <v>1528</v>
      </c>
      <c r="D568" s="12" t="s">
        <v>409</v>
      </c>
      <c r="E568" s="29">
        <v>2400</v>
      </c>
      <c r="F568" s="150">
        <f t="shared" si="99"/>
        <v>2200</v>
      </c>
      <c r="G568" s="38">
        <f t="shared" si="100"/>
        <v>2000</v>
      </c>
    </row>
    <row r="569" spans="1:7">
      <c r="A569" s="218"/>
      <c r="B569" s="67" t="s">
        <v>534</v>
      </c>
      <c r="C569" s="13" t="s">
        <v>375</v>
      </c>
      <c r="D569" s="13" t="s">
        <v>409</v>
      </c>
      <c r="E569" s="29">
        <v>2000</v>
      </c>
      <c r="F569" s="150">
        <f t="shared" si="99"/>
        <v>1800</v>
      </c>
      <c r="G569" s="38">
        <f t="shared" si="100"/>
        <v>1600</v>
      </c>
    </row>
    <row r="570" spans="1:7">
      <c r="A570" s="112"/>
      <c r="B570" s="67" t="s">
        <v>1385</v>
      </c>
      <c r="C570" s="13" t="s">
        <v>1386</v>
      </c>
      <c r="D570" s="13" t="s">
        <v>409</v>
      </c>
      <c r="E570" s="29">
        <v>2400</v>
      </c>
      <c r="F570" s="150">
        <f t="shared" si="99"/>
        <v>2200</v>
      </c>
      <c r="G570" s="38">
        <f t="shared" si="100"/>
        <v>2000</v>
      </c>
    </row>
    <row r="571" spans="1:7">
      <c r="A571" s="131"/>
      <c r="B571" s="69" t="s">
        <v>1591</v>
      </c>
      <c r="C571" s="12" t="s">
        <v>1592</v>
      </c>
      <c r="D571" s="12" t="s">
        <v>410</v>
      </c>
      <c r="E571" s="29">
        <v>1800</v>
      </c>
      <c r="F571" s="150">
        <f t="shared" si="99"/>
        <v>1600</v>
      </c>
      <c r="G571" s="38">
        <f t="shared" si="100"/>
        <v>1400</v>
      </c>
    </row>
    <row r="572" spans="1:7">
      <c r="A572" s="78"/>
      <c r="B572" s="91" t="s">
        <v>3127</v>
      </c>
      <c r="C572" s="13" t="s">
        <v>698</v>
      </c>
      <c r="D572" s="13" t="s">
        <v>667</v>
      </c>
      <c r="E572" s="29">
        <v>1800</v>
      </c>
      <c r="F572" s="150">
        <f t="shared" si="99"/>
        <v>1600</v>
      </c>
      <c r="G572" s="38">
        <f t="shared" si="100"/>
        <v>1400</v>
      </c>
    </row>
    <row r="573" spans="1:7">
      <c r="A573" s="112"/>
      <c r="B573" s="91" t="s">
        <v>3128</v>
      </c>
      <c r="C573" s="13" t="s">
        <v>1382</v>
      </c>
      <c r="D573" s="13" t="s">
        <v>667</v>
      </c>
      <c r="E573" s="29">
        <v>1800</v>
      </c>
      <c r="F573" s="150">
        <f t="shared" si="99"/>
        <v>1600</v>
      </c>
      <c r="G573" s="38">
        <f t="shared" si="100"/>
        <v>1400</v>
      </c>
    </row>
    <row r="574" spans="1:7">
      <c r="A574" s="131"/>
      <c r="B574" s="91" t="s">
        <v>3129</v>
      </c>
      <c r="C574" s="13" t="s">
        <v>1588</v>
      </c>
      <c r="D574" s="13" t="s">
        <v>667</v>
      </c>
      <c r="E574" s="29">
        <v>1900</v>
      </c>
      <c r="F574" s="150">
        <f t="shared" si="99"/>
        <v>1700</v>
      </c>
      <c r="G574" s="38">
        <f t="shared" si="100"/>
        <v>1500</v>
      </c>
    </row>
    <row r="575" spans="1:7">
      <c r="A575" s="189"/>
      <c r="B575" s="208" t="s">
        <v>3130</v>
      </c>
      <c r="C575" s="202" t="s">
        <v>3131</v>
      </c>
      <c r="D575" s="13" t="s">
        <v>667</v>
      </c>
      <c r="E575" s="29">
        <v>1900</v>
      </c>
      <c r="F575" s="150">
        <f t="shared" ref="F575" si="105">E575-200</f>
        <v>1700</v>
      </c>
      <c r="G575" s="38">
        <f t="shared" ref="G575" si="106">E575-400</f>
        <v>1500</v>
      </c>
    </row>
    <row r="576" spans="1:7">
      <c r="A576" s="110"/>
      <c r="B576" s="69" t="s">
        <v>1351</v>
      </c>
      <c r="C576" s="12" t="s">
        <v>1352</v>
      </c>
      <c r="D576" s="12" t="s">
        <v>1199</v>
      </c>
      <c r="E576" s="29">
        <v>1800</v>
      </c>
      <c r="F576" s="150">
        <f t="shared" si="99"/>
        <v>1600</v>
      </c>
      <c r="G576" s="38">
        <f t="shared" si="100"/>
        <v>1400</v>
      </c>
    </row>
    <row r="577" spans="1:7">
      <c r="A577" s="189"/>
      <c r="B577" s="205" t="s">
        <v>3232</v>
      </c>
      <c r="C577" s="206" t="s">
        <v>3233</v>
      </c>
      <c r="D577" s="12" t="s">
        <v>667</v>
      </c>
      <c r="E577" s="29">
        <v>1600</v>
      </c>
      <c r="F577" s="150">
        <f t="shared" ref="F577" si="107">E577-200</f>
        <v>1400</v>
      </c>
      <c r="G577" s="38">
        <f t="shared" ref="G577" si="108">E577-400</f>
        <v>1200</v>
      </c>
    </row>
    <row r="578" spans="1:7">
      <c r="A578" s="79"/>
      <c r="B578" s="69" t="s">
        <v>1325</v>
      </c>
      <c r="C578" s="12" t="s">
        <v>1068</v>
      </c>
      <c r="D578" s="12" t="s">
        <v>1199</v>
      </c>
      <c r="E578" s="29">
        <v>1800</v>
      </c>
      <c r="F578" s="150">
        <f t="shared" si="99"/>
        <v>1600</v>
      </c>
      <c r="G578" s="38">
        <f t="shared" si="100"/>
        <v>1400</v>
      </c>
    </row>
    <row r="579" spans="1:7">
      <c r="A579" s="204"/>
      <c r="B579" s="205" t="s">
        <v>3269</v>
      </c>
      <c r="C579" s="206" t="s">
        <v>3268</v>
      </c>
      <c r="D579" s="12" t="s">
        <v>667</v>
      </c>
      <c r="E579" s="29">
        <v>1600</v>
      </c>
      <c r="F579" s="150">
        <f t="shared" si="99"/>
        <v>1400</v>
      </c>
      <c r="G579" s="38">
        <f t="shared" si="100"/>
        <v>1200</v>
      </c>
    </row>
    <row r="580" spans="1:7">
      <c r="A580" s="108"/>
      <c r="B580" s="69" t="s">
        <v>1324</v>
      </c>
      <c r="C580" s="12" t="s">
        <v>1326</v>
      </c>
      <c r="D580" s="12" t="s">
        <v>1199</v>
      </c>
      <c r="E580" s="29">
        <v>1800</v>
      </c>
      <c r="F580" s="150">
        <f t="shared" si="99"/>
        <v>1600</v>
      </c>
      <c r="G580" s="38">
        <f t="shared" si="100"/>
        <v>1400</v>
      </c>
    </row>
    <row r="581" spans="1:7">
      <c r="A581" s="79"/>
      <c r="B581" s="69" t="s">
        <v>1200</v>
      </c>
      <c r="C581" s="12" t="s">
        <v>1069</v>
      </c>
      <c r="D581" s="12" t="s">
        <v>410</v>
      </c>
      <c r="E581" s="29">
        <v>1800</v>
      </c>
      <c r="F581" s="150">
        <f t="shared" si="99"/>
        <v>1600</v>
      </c>
      <c r="G581" s="38">
        <f t="shared" si="100"/>
        <v>1400</v>
      </c>
    </row>
    <row r="582" spans="1:7" s="5" customFormat="1">
      <c r="A582" s="35"/>
      <c r="B582" s="4"/>
      <c r="C582" s="22"/>
      <c r="D582" s="22"/>
      <c r="E582" s="22"/>
      <c r="F582" s="147"/>
      <c r="G582"/>
    </row>
    <row r="583" spans="1:7" ht="15.75">
      <c r="A583" s="33"/>
      <c r="B583" s="2" t="s">
        <v>393</v>
      </c>
      <c r="F583" s="147"/>
    </row>
    <row r="584" spans="1:7">
      <c r="A584" s="218">
        <v>31</v>
      </c>
      <c r="B584" s="49" t="s">
        <v>535</v>
      </c>
      <c r="C584" s="19" t="s">
        <v>132</v>
      </c>
      <c r="D584" s="19" t="s">
        <v>409</v>
      </c>
      <c r="E584" s="30">
        <v>1900</v>
      </c>
      <c r="F584" s="150">
        <f t="shared" ref="F584:F651" si="109">E584-200</f>
        <v>1700</v>
      </c>
      <c r="G584" s="38">
        <f t="shared" ref="G584:G651" si="110">E584-400</f>
        <v>1500</v>
      </c>
    </row>
    <row r="585" spans="1:7">
      <c r="A585" s="218"/>
      <c r="B585" s="212" t="s">
        <v>544</v>
      </c>
      <c r="C585" s="206" t="s">
        <v>3182</v>
      </c>
      <c r="D585" s="20" t="s">
        <v>667</v>
      </c>
      <c r="E585" s="29">
        <v>1600</v>
      </c>
      <c r="F585" s="150">
        <f t="shared" si="109"/>
        <v>1400</v>
      </c>
      <c r="G585" s="38">
        <f t="shared" si="110"/>
        <v>1200</v>
      </c>
    </row>
    <row r="586" spans="1:7">
      <c r="A586" s="218"/>
      <c r="B586" s="71" t="s">
        <v>1034</v>
      </c>
      <c r="C586" s="20" t="s">
        <v>133</v>
      </c>
      <c r="D586" s="20" t="s">
        <v>409</v>
      </c>
      <c r="E586" s="30">
        <v>1900</v>
      </c>
      <c r="F586" s="150">
        <f t="shared" si="109"/>
        <v>1700</v>
      </c>
      <c r="G586" s="38">
        <f t="shared" si="110"/>
        <v>1500</v>
      </c>
    </row>
    <row r="587" spans="1:7">
      <c r="A587" s="218"/>
      <c r="B587" s="205" t="s">
        <v>3215</v>
      </c>
      <c r="C587" s="206" t="s">
        <v>3216</v>
      </c>
      <c r="D587" s="20" t="s">
        <v>667</v>
      </c>
      <c r="E587" s="30">
        <v>1600</v>
      </c>
      <c r="F587" s="150">
        <f t="shared" ref="F587" si="111">E587-200</f>
        <v>1400</v>
      </c>
      <c r="G587" s="38">
        <f t="shared" ref="G587" si="112">E587-400</f>
        <v>1200</v>
      </c>
    </row>
    <row r="588" spans="1:7">
      <c r="A588" s="218"/>
      <c r="B588" s="71" t="s">
        <v>1072</v>
      </c>
      <c r="C588" s="20" t="s">
        <v>134</v>
      </c>
      <c r="D588" s="20" t="s">
        <v>409</v>
      </c>
      <c r="E588" s="30">
        <v>1900</v>
      </c>
      <c r="F588" s="150">
        <f t="shared" si="109"/>
        <v>1700</v>
      </c>
      <c r="G588" s="38">
        <f t="shared" si="110"/>
        <v>1500</v>
      </c>
    </row>
    <row r="589" spans="1:7">
      <c r="A589" s="218"/>
      <c r="B589" s="71" t="s">
        <v>1070</v>
      </c>
      <c r="C589" s="20" t="s">
        <v>135</v>
      </c>
      <c r="D589" s="20" t="s">
        <v>409</v>
      </c>
      <c r="E589" s="30">
        <v>1900</v>
      </c>
      <c r="F589" s="150">
        <f t="shared" si="109"/>
        <v>1700</v>
      </c>
      <c r="G589" s="38">
        <f t="shared" si="110"/>
        <v>1500</v>
      </c>
    </row>
    <row r="590" spans="1:7">
      <c r="A590" s="218"/>
      <c r="B590" s="71" t="s">
        <v>1071</v>
      </c>
      <c r="C590" s="20" t="s">
        <v>892</v>
      </c>
      <c r="D590" s="20" t="s">
        <v>409</v>
      </c>
      <c r="E590" s="30">
        <v>1900</v>
      </c>
      <c r="F590" s="150">
        <f t="shared" si="109"/>
        <v>1700</v>
      </c>
      <c r="G590" s="38">
        <f t="shared" si="110"/>
        <v>1500</v>
      </c>
    </row>
    <row r="591" spans="1:7">
      <c r="A591" s="218"/>
      <c r="B591" s="71" t="s">
        <v>1074</v>
      </c>
      <c r="C591" s="20" t="s">
        <v>893</v>
      </c>
      <c r="D591" s="20" t="s">
        <v>409</v>
      </c>
      <c r="E591" s="30">
        <v>1900</v>
      </c>
      <c r="F591" s="150">
        <f t="shared" si="109"/>
        <v>1700</v>
      </c>
      <c r="G591" s="38">
        <f t="shared" si="110"/>
        <v>1500</v>
      </c>
    </row>
    <row r="592" spans="1:7">
      <c r="A592" s="218"/>
      <c r="B592" s="71" t="s">
        <v>536</v>
      </c>
      <c r="C592" s="20" t="s">
        <v>136</v>
      </c>
      <c r="D592" s="20" t="s">
        <v>409</v>
      </c>
      <c r="E592" s="30">
        <v>1900</v>
      </c>
      <c r="F592" s="150">
        <f t="shared" si="109"/>
        <v>1700</v>
      </c>
      <c r="G592" s="38">
        <f t="shared" si="110"/>
        <v>1500</v>
      </c>
    </row>
    <row r="593" spans="1:7">
      <c r="A593" s="218"/>
      <c r="B593" s="71" t="s">
        <v>537</v>
      </c>
      <c r="C593" s="20" t="s">
        <v>137</v>
      </c>
      <c r="D593" s="20" t="s">
        <v>409</v>
      </c>
      <c r="E593" s="30">
        <v>1900</v>
      </c>
      <c r="F593" s="150">
        <f t="shared" si="109"/>
        <v>1700</v>
      </c>
      <c r="G593" s="38">
        <f t="shared" si="110"/>
        <v>1500</v>
      </c>
    </row>
    <row r="594" spans="1:7">
      <c r="A594" s="218"/>
      <c r="B594" s="71" t="s">
        <v>1229</v>
      </c>
      <c r="C594" s="20" t="s">
        <v>1076</v>
      </c>
      <c r="D594" s="20" t="s">
        <v>409</v>
      </c>
      <c r="E594" s="30">
        <v>1900</v>
      </c>
      <c r="F594" s="150">
        <f t="shared" si="109"/>
        <v>1700</v>
      </c>
      <c r="G594" s="38">
        <f t="shared" si="110"/>
        <v>1500</v>
      </c>
    </row>
    <row r="595" spans="1:7">
      <c r="A595" s="218"/>
      <c r="B595" s="71" t="s">
        <v>1292</v>
      </c>
      <c r="C595" s="20" t="s">
        <v>1251</v>
      </c>
      <c r="D595" s="20" t="s">
        <v>409</v>
      </c>
      <c r="E595" s="30">
        <v>1900</v>
      </c>
      <c r="F595" s="150">
        <f t="shared" si="109"/>
        <v>1700</v>
      </c>
      <c r="G595" s="38">
        <f t="shared" si="110"/>
        <v>1500</v>
      </c>
    </row>
    <row r="596" spans="1:7">
      <c r="A596" s="218"/>
      <c r="B596" s="71" t="s">
        <v>891</v>
      </c>
      <c r="C596" s="20" t="s">
        <v>1077</v>
      </c>
      <c r="D596" s="20" t="s">
        <v>409</v>
      </c>
      <c r="E596" s="30">
        <v>1900</v>
      </c>
      <c r="F596" s="150">
        <f t="shared" si="109"/>
        <v>1700</v>
      </c>
      <c r="G596" s="38">
        <f t="shared" si="110"/>
        <v>1500</v>
      </c>
    </row>
    <row r="597" spans="1:7">
      <c r="A597" s="218"/>
      <c r="B597" s="71" t="s">
        <v>3132</v>
      </c>
      <c r="C597" s="20" t="s">
        <v>138</v>
      </c>
      <c r="D597" s="20" t="s">
        <v>409</v>
      </c>
      <c r="E597" s="30">
        <v>1900</v>
      </c>
      <c r="F597" s="150">
        <f t="shared" si="109"/>
        <v>1700</v>
      </c>
      <c r="G597" s="38">
        <f t="shared" si="110"/>
        <v>1500</v>
      </c>
    </row>
    <row r="598" spans="1:7">
      <c r="A598" s="218"/>
      <c r="B598" s="71" t="s">
        <v>538</v>
      </c>
      <c r="C598" s="20" t="s">
        <v>139</v>
      </c>
      <c r="D598" s="20" t="s">
        <v>409</v>
      </c>
      <c r="E598" s="30">
        <v>1900</v>
      </c>
      <c r="F598" s="150">
        <f t="shared" si="109"/>
        <v>1700</v>
      </c>
      <c r="G598" s="38">
        <f t="shared" si="110"/>
        <v>1500</v>
      </c>
    </row>
    <row r="599" spans="1:7">
      <c r="A599" s="218"/>
      <c r="B599" s="205" t="s">
        <v>3210</v>
      </c>
      <c r="C599" s="206" t="s">
        <v>3207</v>
      </c>
      <c r="D599" s="20" t="s">
        <v>667</v>
      </c>
      <c r="E599" s="30">
        <v>1600</v>
      </c>
      <c r="F599" s="150">
        <f t="shared" si="109"/>
        <v>1400</v>
      </c>
      <c r="G599" s="38">
        <f t="shared" si="110"/>
        <v>1200</v>
      </c>
    </row>
    <row r="600" spans="1:7">
      <c r="A600" s="218"/>
      <c r="B600" s="71" t="s">
        <v>1330</v>
      </c>
      <c r="C600" s="20" t="s">
        <v>140</v>
      </c>
      <c r="D600" s="20" t="s">
        <v>409</v>
      </c>
      <c r="E600" s="30">
        <v>1900</v>
      </c>
      <c r="F600" s="150">
        <f t="shared" si="109"/>
        <v>1700</v>
      </c>
      <c r="G600" s="38">
        <f t="shared" si="110"/>
        <v>1500</v>
      </c>
    </row>
    <row r="601" spans="1:7">
      <c r="A601" s="218"/>
      <c r="B601" s="205" t="s">
        <v>3209</v>
      </c>
      <c r="C601" s="206" t="s">
        <v>3208</v>
      </c>
      <c r="D601" s="20" t="s">
        <v>667</v>
      </c>
      <c r="E601" s="30">
        <v>1600</v>
      </c>
      <c r="F601" s="150">
        <f t="shared" ref="F601" si="113">E601-200</f>
        <v>1400</v>
      </c>
      <c r="G601" s="38">
        <f t="shared" ref="G601" si="114">E601-400</f>
        <v>1200</v>
      </c>
    </row>
    <row r="602" spans="1:7">
      <c r="A602" s="218"/>
      <c r="B602" s="71" t="s">
        <v>1334</v>
      </c>
      <c r="C602" s="20" t="s">
        <v>1335</v>
      </c>
      <c r="D602" s="20" t="s">
        <v>409</v>
      </c>
      <c r="E602" s="30">
        <v>1900</v>
      </c>
      <c r="F602" s="150">
        <f t="shared" si="109"/>
        <v>1700</v>
      </c>
      <c r="G602" s="38">
        <f t="shared" si="110"/>
        <v>1500</v>
      </c>
    </row>
    <row r="603" spans="1:7">
      <c r="A603" s="218"/>
      <c r="B603" s="71" t="s">
        <v>539</v>
      </c>
      <c r="C603" s="20" t="s">
        <v>141</v>
      </c>
      <c r="D603" s="20" t="s">
        <v>409</v>
      </c>
      <c r="E603" s="30">
        <v>1900</v>
      </c>
      <c r="F603" s="150">
        <f t="shared" si="109"/>
        <v>1700</v>
      </c>
      <c r="G603" s="38">
        <f t="shared" si="110"/>
        <v>1500</v>
      </c>
    </row>
    <row r="604" spans="1:7">
      <c r="A604" s="218"/>
      <c r="B604" s="205" t="s">
        <v>3286</v>
      </c>
      <c r="C604" s="206" t="s">
        <v>3285</v>
      </c>
      <c r="D604" s="20" t="s">
        <v>667</v>
      </c>
      <c r="E604" s="30">
        <v>1600</v>
      </c>
      <c r="F604" s="150">
        <f t="shared" ref="F604" si="115">E604-200</f>
        <v>1400</v>
      </c>
      <c r="G604" s="38">
        <f t="shared" ref="G604" si="116">E604-400</f>
        <v>1200</v>
      </c>
    </row>
    <row r="605" spans="1:7">
      <c r="A605" s="218"/>
      <c r="B605" s="71" t="s">
        <v>540</v>
      </c>
      <c r="C605" s="20" t="s">
        <v>142</v>
      </c>
      <c r="D605" s="20" t="s">
        <v>409</v>
      </c>
      <c r="E605" s="30">
        <v>1900</v>
      </c>
      <c r="F605" s="150">
        <f t="shared" si="109"/>
        <v>1700</v>
      </c>
      <c r="G605" s="38">
        <f t="shared" si="110"/>
        <v>1500</v>
      </c>
    </row>
    <row r="606" spans="1:7">
      <c r="A606" s="218"/>
      <c r="B606" s="71" t="s">
        <v>541</v>
      </c>
      <c r="C606" s="20" t="s">
        <v>143</v>
      </c>
      <c r="D606" s="20" t="s">
        <v>409</v>
      </c>
      <c r="E606" s="30">
        <v>1900</v>
      </c>
      <c r="F606" s="150">
        <f t="shared" si="109"/>
        <v>1700</v>
      </c>
      <c r="G606" s="38">
        <f t="shared" si="110"/>
        <v>1500</v>
      </c>
    </row>
    <row r="607" spans="1:7" ht="15.75" customHeight="1">
      <c r="A607" s="218"/>
      <c r="B607" s="71" t="s">
        <v>542</v>
      </c>
      <c r="C607" s="20" t="s">
        <v>144</v>
      </c>
      <c r="D607" s="20" t="s">
        <v>409</v>
      </c>
      <c r="E607" s="29">
        <v>1900</v>
      </c>
      <c r="F607" s="150">
        <f t="shared" si="109"/>
        <v>1700</v>
      </c>
      <c r="G607" s="38">
        <f t="shared" si="110"/>
        <v>1500</v>
      </c>
    </row>
    <row r="608" spans="1:7" ht="15.75" customHeight="1">
      <c r="A608" s="218"/>
      <c r="B608" s="205" t="s">
        <v>3284</v>
      </c>
      <c r="C608" s="206" t="s">
        <v>3283</v>
      </c>
      <c r="D608" s="20" t="s">
        <v>667</v>
      </c>
      <c r="E608" s="30">
        <v>1600</v>
      </c>
      <c r="F608" s="150">
        <f t="shared" si="109"/>
        <v>1400</v>
      </c>
      <c r="G608" s="38">
        <f t="shared" si="110"/>
        <v>1200</v>
      </c>
    </row>
    <row r="609" spans="1:7" ht="15.75" customHeight="1">
      <c r="A609" s="218"/>
      <c r="B609" s="71" t="s">
        <v>1302</v>
      </c>
      <c r="C609" s="20" t="s">
        <v>1251</v>
      </c>
      <c r="D609" s="20" t="s">
        <v>409</v>
      </c>
      <c r="E609" s="29">
        <v>1900</v>
      </c>
      <c r="F609" s="150">
        <f t="shared" si="109"/>
        <v>1700</v>
      </c>
      <c r="G609" s="38">
        <f t="shared" si="110"/>
        <v>1500</v>
      </c>
    </row>
    <row r="610" spans="1:7" ht="15.75" customHeight="1">
      <c r="A610" s="218"/>
      <c r="B610" s="71" t="s">
        <v>1108</v>
      </c>
      <c r="C610" s="20" t="s">
        <v>1078</v>
      </c>
      <c r="D610" s="20" t="s">
        <v>409</v>
      </c>
      <c r="E610" s="29">
        <v>1900</v>
      </c>
      <c r="F610" s="150">
        <f t="shared" si="109"/>
        <v>1700</v>
      </c>
      <c r="G610" s="38">
        <f t="shared" si="110"/>
        <v>1500</v>
      </c>
    </row>
    <row r="611" spans="1:7">
      <c r="A611" s="218"/>
      <c r="B611" s="71" t="s">
        <v>1305</v>
      </c>
      <c r="C611" s="20" t="s">
        <v>145</v>
      </c>
      <c r="D611" s="20" t="s">
        <v>411</v>
      </c>
      <c r="E611" s="29">
        <v>2000</v>
      </c>
      <c r="F611" s="150">
        <f t="shared" si="109"/>
        <v>1800</v>
      </c>
      <c r="G611" s="38">
        <f t="shared" si="110"/>
        <v>1600</v>
      </c>
    </row>
    <row r="612" spans="1:7">
      <c r="A612" s="218"/>
      <c r="B612" s="71" t="s">
        <v>1306</v>
      </c>
      <c r="C612" s="20" t="s">
        <v>1307</v>
      </c>
      <c r="D612" s="20" t="s">
        <v>411</v>
      </c>
      <c r="E612" s="29">
        <v>2000</v>
      </c>
      <c r="F612" s="150">
        <f t="shared" si="109"/>
        <v>1800</v>
      </c>
      <c r="G612" s="38">
        <f t="shared" si="110"/>
        <v>1600</v>
      </c>
    </row>
    <row r="613" spans="1:7">
      <c r="A613" s="218"/>
      <c r="B613" s="207" t="s">
        <v>894</v>
      </c>
      <c r="C613" s="206" t="s">
        <v>3183</v>
      </c>
      <c r="D613" s="20" t="s">
        <v>667</v>
      </c>
      <c r="E613" s="30">
        <v>1900</v>
      </c>
      <c r="F613" s="150">
        <f t="shared" si="109"/>
        <v>1700</v>
      </c>
      <c r="G613" s="38">
        <f t="shared" si="110"/>
        <v>1500</v>
      </c>
    </row>
    <row r="614" spans="1:7">
      <c r="A614" s="218"/>
      <c r="B614" s="71" t="s">
        <v>3009</v>
      </c>
      <c r="C614" s="20" t="s">
        <v>146</v>
      </c>
      <c r="D614" s="20" t="s">
        <v>409</v>
      </c>
      <c r="E614" s="30">
        <v>1900</v>
      </c>
      <c r="F614" s="150">
        <f t="shared" si="109"/>
        <v>1700</v>
      </c>
      <c r="G614" s="38">
        <f t="shared" si="110"/>
        <v>1500</v>
      </c>
    </row>
    <row r="615" spans="1:7">
      <c r="A615" s="218"/>
      <c r="B615" s="71" t="s">
        <v>697</v>
      </c>
      <c r="C615" s="20" t="s">
        <v>147</v>
      </c>
      <c r="D615" s="20" t="s">
        <v>409</v>
      </c>
      <c r="E615" s="30">
        <v>1900</v>
      </c>
      <c r="F615" s="150">
        <f t="shared" si="109"/>
        <v>1700</v>
      </c>
      <c r="G615" s="38">
        <f t="shared" si="110"/>
        <v>1500</v>
      </c>
    </row>
    <row r="616" spans="1:7">
      <c r="A616" s="218"/>
      <c r="B616" s="192" t="s">
        <v>3010</v>
      </c>
      <c r="C616" s="38" t="s">
        <v>3011</v>
      </c>
      <c r="D616" s="20" t="s">
        <v>409</v>
      </c>
      <c r="E616" s="30">
        <v>1900</v>
      </c>
      <c r="F616" s="150">
        <f t="shared" ref="F616" si="117">E616-200</f>
        <v>1700</v>
      </c>
      <c r="G616" s="38">
        <f t="shared" ref="G616" si="118">E616-400</f>
        <v>1500</v>
      </c>
    </row>
    <row r="617" spans="1:7" ht="16.5" customHeight="1">
      <c r="A617" s="218"/>
      <c r="B617" s="72" t="s">
        <v>543</v>
      </c>
      <c r="C617" s="21" t="s">
        <v>148</v>
      </c>
      <c r="D617" s="20" t="s">
        <v>409</v>
      </c>
      <c r="E617" s="30">
        <v>1900</v>
      </c>
      <c r="F617" s="150">
        <f t="shared" si="109"/>
        <v>1700</v>
      </c>
      <c r="G617" s="38">
        <f t="shared" si="110"/>
        <v>1500</v>
      </c>
    </row>
    <row r="618" spans="1:7" ht="16.5" customHeight="1">
      <c r="A618" s="96"/>
      <c r="B618" s="71" t="s">
        <v>1075</v>
      </c>
      <c r="C618" s="20" t="s">
        <v>1079</v>
      </c>
      <c r="D618" s="20" t="s">
        <v>409</v>
      </c>
      <c r="E618" s="30">
        <v>1900</v>
      </c>
      <c r="F618" s="150">
        <f t="shared" si="109"/>
        <v>1700</v>
      </c>
      <c r="G618" s="38">
        <f t="shared" si="110"/>
        <v>1500</v>
      </c>
    </row>
    <row r="619" spans="1:7" ht="16.5" customHeight="1">
      <c r="A619" s="96"/>
      <c r="B619" s="71" t="s">
        <v>1073</v>
      </c>
      <c r="C619" s="20" t="s">
        <v>1080</v>
      </c>
      <c r="D619" s="20" t="s">
        <v>409</v>
      </c>
      <c r="E619" s="30">
        <v>1900</v>
      </c>
      <c r="F619" s="150">
        <f t="shared" si="109"/>
        <v>1700</v>
      </c>
      <c r="G619" s="38">
        <f t="shared" si="110"/>
        <v>1500</v>
      </c>
    </row>
    <row r="620" spans="1:7" ht="16.5" customHeight="1">
      <c r="A620" s="76"/>
      <c r="B620" s="72" t="s">
        <v>890</v>
      </c>
      <c r="C620" s="21" t="s">
        <v>680</v>
      </c>
      <c r="D620" s="20" t="s">
        <v>409</v>
      </c>
      <c r="E620" s="30">
        <v>1900</v>
      </c>
      <c r="F620" s="150">
        <f t="shared" si="109"/>
        <v>1700</v>
      </c>
      <c r="G620" s="38">
        <f t="shared" si="110"/>
        <v>1500</v>
      </c>
    </row>
    <row r="621" spans="1:7" s="5" customFormat="1" ht="16.5" customHeight="1">
      <c r="A621" s="35"/>
      <c r="B621" s="4"/>
      <c r="C621" s="22"/>
      <c r="D621" s="22"/>
      <c r="E621" s="22"/>
      <c r="F621" s="147"/>
      <c r="G621"/>
    </row>
    <row r="622" spans="1:7" ht="15.75">
      <c r="A622" s="33"/>
      <c r="B622" s="3" t="s">
        <v>394</v>
      </c>
      <c r="F622" s="147"/>
    </row>
    <row r="623" spans="1:7">
      <c r="A623" s="218">
        <v>32</v>
      </c>
      <c r="B623" s="66" t="s">
        <v>673</v>
      </c>
      <c r="C623" s="11" t="s">
        <v>156</v>
      </c>
      <c r="D623" s="11" t="s">
        <v>409</v>
      </c>
      <c r="E623" s="30">
        <v>1900</v>
      </c>
      <c r="F623" s="150">
        <f t="shared" si="109"/>
        <v>1700</v>
      </c>
      <c r="G623" s="38">
        <f t="shared" si="110"/>
        <v>1500</v>
      </c>
    </row>
    <row r="624" spans="1:7">
      <c r="A624" s="218"/>
      <c r="B624" s="50" t="s">
        <v>545</v>
      </c>
      <c r="C624" s="12" t="s">
        <v>157</v>
      </c>
      <c r="D624" s="12" t="s">
        <v>409</v>
      </c>
      <c r="E624" s="30">
        <v>1900</v>
      </c>
      <c r="F624" s="150">
        <f t="shared" si="109"/>
        <v>1700</v>
      </c>
      <c r="G624" s="38">
        <f t="shared" si="110"/>
        <v>1500</v>
      </c>
    </row>
    <row r="625" spans="1:7">
      <c r="A625" s="218"/>
      <c r="B625" s="50" t="s">
        <v>546</v>
      </c>
      <c r="C625" s="12" t="s">
        <v>158</v>
      </c>
      <c r="D625" s="12" t="s">
        <v>409</v>
      </c>
      <c r="E625" s="30">
        <v>1900</v>
      </c>
      <c r="F625" s="150">
        <f t="shared" si="109"/>
        <v>1700</v>
      </c>
      <c r="G625" s="38">
        <f t="shared" si="110"/>
        <v>1500</v>
      </c>
    </row>
    <row r="626" spans="1:7">
      <c r="A626" s="218"/>
      <c r="B626" s="69" t="s">
        <v>1084</v>
      </c>
      <c r="C626" s="12" t="s">
        <v>159</v>
      </c>
      <c r="D626" s="12" t="s">
        <v>409</v>
      </c>
      <c r="E626" s="30">
        <v>1900</v>
      </c>
      <c r="F626" s="150">
        <f t="shared" si="109"/>
        <v>1700</v>
      </c>
      <c r="G626" s="38">
        <f t="shared" si="110"/>
        <v>1500</v>
      </c>
    </row>
    <row r="627" spans="1:7">
      <c r="A627" s="218"/>
      <c r="B627" s="69" t="s">
        <v>1085</v>
      </c>
      <c r="C627" s="12" t="s">
        <v>903</v>
      </c>
      <c r="D627" s="12" t="s">
        <v>409</v>
      </c>
      <c r="E627" s="30">
        <v>1900</v>
      </c>
      <c r="F627" s="150">
        <f t="shared" si="109"/>
        <v>1700</v>
      </c>
      <c r="G627" s="38">
        <f t="shared" si="110"/>
        <v>1500</v>
      </c>
    </row>
    <row r="628" spans="1:7">
      <c r="A628" s="218"/>
      <c r="B628" s="69" t="s">
        <v>1338</v>
      </c>
      <c r="C628" s="12" t="s">
        <v>1337</v>
      </c>
      <c r="D628" s="12" t="s">
        <v>409</v>
      </c>
      <c r="E628" s="30">
        <v>1900</v>
      </c>
      <c r="F628" s="150">
        <f t="shared" si="109"/>
        <v>1700</v>
      </c>
      <c r="G628" s="38">
        <f t="shared" si="110"/>
        <v>1500</v>
      </c>
    </row>
    <row r="629" spans="1:7">
      <c r="A629" s="218"/>
      <c r="B629" s="69" t="s">
        <v>1303</v>
      </c>
      <c r="C629" s="12" t="s">
        <v>904</v>
      </c>
      <c r="D629" s="12" t="s">
        <v>409</v>
      </c>
      <c r="E629" s="30">
        <v>1900</v>
      </c>
      <c r="F629" s="150">
        <f t="shared" si="109"/>
        <v>1700</v>
      </c>
      <c r="G629" s="38">
        <f t="shared" si="110"/>
        <v>1500</v>
      </c>
    </row>
    <row r="630" spans="1:7">
      <c r="A630" s="218"/>
      <c r="B630" s="205" t="s">
        <v>3307</v>
      </c>
      <c r="C630" s="206" t="s">
        <v>3308</v>
      </c>
      <c r="D630" s="12" t="s">
        <v>667</v>
      </c>
      <c r="E630" s="30">
        <v>1600</v>
      </c>
      <c r="F630" s="150">
        <f t="shared" ref="F630" si="119">E630-200</f>
        <v>1400</v>
      </c>
      <c r="G630" s="38">
        <f t="shared" ref="G630" si="120">E630-400</f>
        <v>1200</v>
      </c>
    </row>
    <row r="631" spans="1:7">
      <c r="A631" s="218"/>
      <c r="B631" s="69" t="s">
        <v>1089</v>
      </c>
      <c r="C631" s="12" t="s">
        <v>905</v>
      </c>
      <c r="D631" s="12" t="s">
        <v>409</v>
      </c>
      <c r="E631" s="30">
        <v>1900</v>
      </c>
      <c r="F631" s="150">
        <f t="shared" si="109"/>
        <v>1700</v>
      </c>
      <c r="G631" s="38">
        <f t="shared" si="110"/>
        <v>1500</v>
      </c>
    </row>
    <row r="632" spans="1:7">
      <c r="A632" s="218"/>
      <c r="B632" s="69" t="s">
        <v>547</v>
      </c>
      <c r="C632" s="12" t="s">
        <v>160</v>
      </c>
      <c r="D632" s="12" t="s">
        <v>418</v>
      </c>
      <c r="E632" s="29">
        <v>1600</v>
      </c>
      <c r="F632" s="150">
        <f t="shared" si="109"/>
        <v>1400</v>
      </c>
      <c r="G632" s="38">
        <f t="shared" si="110"/>
        <v>1200</v>
      </c>
    </row>
    <row r="633" spans="1:7">
      <c r="A633" s="218"/>
      <c r="B633" s="69" t="s">
        <v>548</v>
      </c>
      <c r="C633" s="12" t="s">
        <v>161</v>
      </c>
      <c r="D633" s="12" t="s">
        <v>411</v>
      </c>
      <c r="E633" s="28">
        <v>2000</v>
      </c>
      <c r="F633" s="150">
        <f t="shared" si="109"/>
        <v>1800</v>
      </c>
      <c r="G633" s="38">
        <f t="shared" si="110"/>
        <v>1600</v>
      </c>
    </row>
    <row r="634" spans="1:7">
      <c r="A634" s="218"/>
      <c r="B634" s="69" t="s">
        <v>1410</v>
      </c>
      <c r="C634" s="12" t="s">
        <v>1411</v>
      </c>
      <c r="D634" s="12" t="s">
        <v>411</v>
      </c>
      <c r="E634" s="28">
        <v>2000</v>
      </c>
      <c r="F634" s="150">
        <f t="shared" si="109"/>
        <v>1800</v>
      </c>
      <c r="G634" s="38">
        <f t="shared" si="110"/>
        <v>1600</v>
      </c>
    </row>
    <row r="635" spans="1:7">
      <c r="A635" s="218"/>
      <c r="B635" s="69" t="s">
        <v>549</v>
      </c>
      <c r="C635" s="12" t="s">
        <v>162</v>
      </c>
      <c r="D635" s="12" t="s">
        <v>409</v>
      </c>
      <c r="E635" s="30">
        <v>1900</v>
      </c>
      <c r="F635" s="150">
        <f t="shared" si="109"/>
        <v>1700</v>
      </c>
      <c r="G635" s="38">
        <f t="shared" si="110"/>
        <v>1500</v>
      </c>
    </row>
    <row r="636" spans="1:7">
      <c r="A636" s="218"/>
      <c r="B636" s="69" t="s">
        <v>1249</v>
      </c>
      <c r="C636" s="12" t="s">
        <v>1336</v>
      </c>
      <c r="D636" s="12" t="s">
        <v>409</v>
      </c>
      <c r="E636" s="30">
        <v>1900</v>
      </c>
      <c r="F636" s="150">
        <f t="shared" si="109"/>
        <v>1700</v>
      </c>
      <c r="G636" s="38">
        <f t="shared" si="110"/>
        <v>1500</v>
      </c>
    </row>
    <row r="637" spans="1:7">
      <c r="A637" s="218"/>
      <c r="B637" s="69" t="s">
        <v>550</v>
      </c>
      <c r="C637" s="12" t="s">
        <v>163</v>
      </c>
      <c r="D637" s="12" t="s">
        <v>409</v>
      </c>
      <c r="E637" s="30">
        <v>1900</v>
      </c>
      <c r="F637" s="150">
        <f t="shared" si="109"/>
        <v>1700</v>
      </c>
      <c r="G637" s="38">
        <f t="shared" si="110"/>
        <v>1500</v>
      </c>
    </row>
    <row r="638" spans="1:7">
      <c r="A638" s="218"/>
      <c r="B638" s="69" t="s">
        <v>662</v>
      </c>
      <c r="C638" s="12" t="s">
        <v>663</v>
      </c>
      <c r="D638" s="12" t="s">
        <v>409</v>
      </c>
      <c r="E638" s="30">
        <v>1900</v>
      </c>
      <c r="F638" s="150">
        <f t="shared" si="109"/>
        <v>1700</v>
      </c>
      <c r="G638" s="38">
        <f t="shared" si="110"/>
        <v>1500</v>
      </c>
    </row>
    <row r="639" spans="1:7">
      <c r="A639" s="218"/>
      <c r="B639" s="69" t="s">
        <v>551</v>
      </c>
      <c r="C639" s="12" t="s">
        <v>164</v>
      </c>
      <c r="D639" s="12" t="s">
        <v>409</v>
      </c>
      <c r="E639" s="30">
        <v>1900</v>
      </c>
      <c r="F639" s="150">
        <f t="shared" si="109"/>
        <v>1700</v>
      </c>
      <c r="G639" s="38">
        <f t="shared" si="110"/>
        <v>1500</v>
      </c>
    </row>
    <row r="640" spans="1:7">
      <c r="A640" s="218"/>
      <c r="B640" s="69" t="s">
        <v>899</v>
      </c>
      <c r="C640" s="12" t="s">
        <v>906</v>
      </c>
      <c r="D640" s="12" t="s">
        <v>409</v>
      </c>
      <c r="E640" s="29">
        <v>1900</v>
      </c>
      <c r="F640" s="150">
        <f t="shared" si="109"/>
        <v>1700</v>
      </c>
      <c r="G640" s="38">
        <f t="shared" si="110"/>
        <v>1500</v>
      </c>
    </row>
    <row r="641" spans="1:7">
      <c r="A641" s="218"/>
      <c r="B641" s="69" t="s">
        <v>3133</v>
      </c>
      <c r="C641" s="12" t="s">
        <v>907</v>
      </c>
      <c r="D641" s="12" t="s">
        <v>409</v>
      </c>
      <c r="E641" s="29">
        <v>1900</v>
      </c>
      <c r="F641" s="150">
        <f t="shared" si="109"/>
        <v>1700</v>
      </c>
      <c r="G641" s="38">
        <f t="shared" si="110"/>
        <v>1500</v>
      </c>
    </row>
    <row r="642" spans="1:7">
      <c r="A642" s="218"/>
      <c r="B642" s="85" t="s">
        <v>1536</v>
      </c>
      <c r="C642" s="12" t="s">
        <v>1537</v>
      </c>
      <c r="D642" s="12" t="s">
        <v>411</v>
      </c>
      <c r="E642" s="29">
        <v>2000</v>
      </c>
      <c r="F642" s="150">
        <f t="shared" si="109"/>
        <v>1800</v>
      </c>
      <c r="G642" s="38">
        <f t="shared" si="110"/>
        <v>1600</v>
      </c>
    </row>
    <row r="643" spans="1:7">
      <c r="A643" s="218"/>
      <c r="B643" s="69" t="s">
        <v>1232</v>
      </c>
      <c r="C643" s="12" t="s">
        <v>165</v>
      </c>
      <c r="D643" s="12" t="s">
        <v>409</v>
      </c>
      <c r="E643" s="29">
        <v>1900</v>
      </c>
      <c r="F643" s="150">
        <f t="shared" si="109"/>
        <v>1700</v>
      </c>
      <c r="G643" s="38">
        <f t="shared" si="110"/>
        <v>1500</v>
      </c>
    </row>
    <row r="644" spans="1:7">
      <c r="A644" s="218"/>
      <c r="B644" s="69" t="s">
        <v>1233</v>
      </c>
      <c r="C644" s="12" t="s">
        <v>1234</v>
      </c>
      <c r="D644" s="12" t="s">
        <v>409</v>
      </c>
      <c r="E644" s="29">
        <v>1900</v>
      </c>
      <c r="F644" s="150">
        <f t="shared" si="109"/>
        <v>1700</v>
      </c>
      <c r="G644" s="38">
        <f t="shared" si="110"/>
        <v>1500</v>
      </c>
    </row>
    <row r="645" spans="1:7">
      <c r="A645" s="218"/>
      <c r="B645" s="69" t="s">
        <v>552</v>
      </c>
      <c r="C645" s="12" t="s">
        <v>166</v>
      </c>
      <c r="D645" s="12" t="s">
        <v>411</v>
      </c>
      <c r="E645" s="29">
        <v>2000</v>
      </c>
      <c r="F645" s="150">
        <f t="shared" si="109"/>
        <v>1800</v>
      </c>
      <c r="G645" s="38">
        <f t="shared" si="110"/>
        <v>1600</v>
      </c>
    </row>
    <row r="646" spans="1:7">
      <c r="A646" s="218"/>
      <c r="B646" s="69" t="s">
        <v>1606</v>
      </c>
      <c r="C646" s="12" t="s">
        <v>1607</v>
      </c>
      <c r="D646" s="12" t="s">
        <v>409</v>
      </c>
      <c r="E646" s="29">
        <v>3000</v>
      </c>
      <c r="F646" s="150">
        <f t="shared" si="109"/>
        <v>2800</v>
      </c>
      <c r="G646" s="38">
        <f t="shared" si="110"/>
        <v>2600</v>
      </c>
    </row>
    <row r="647" spans="1:7">
      <c r="A647" s="218"/>
      <c r="B647" s="69" t="s">
        <v>1543</v>
      </c>
      <c r="C647" s="12" t="s">
        <v>908</v>
      </c>
      <c r="D647" s="12" t="s">
        <v>411</v>
      </c>
      <c r="E647" s="29">
        <v>2400</v>
      </c>
      <c r="F647" s="150">
        <f t="shared" si="109"/>
        <v>2200</v>
      </c>
      <c r="G647" s="38">
        <f t="shared" si="110"/>
        <v>2000</v>
      </c>
    </row>
    <row r="648" spans="1:7">
      <c r="A648" s="218"/>
      <c r="B648" s="69" t="s">
        <v>1544</v>
      </c>
      <c r="C648" s="12" t="s">
        <v>1545</v>
      </c>
      <c r="D648" s="12" t="s">
        <v>1466</v>
      </c>
      <c r="E648" s="29">
        <v>3000</v>
      </c>
      <c r="F648" s="150">
        <f t="shared" si="109"/>
        <v>2800</v>
      </c>
      <c r="G648" s="38">
        <f t="shared" si="110"/>
        <v>2600</v>
      </c>
    </row>
    <row r="649" spans="1:7">
      <c r="A649" s="218"/>
      <c r="B649" s="85" t="s">
        <v>1538</v>
      </c>
      <c r="C649" s="12" t="s">
        <v>687</v>
      </c>
      <c r="D649" s="12" t="s">
        <v>411</v>
      </c>
      <c r="E649" s="29">
        <v>2000</v>
      </c>
      <c r="F649" s="150">
        <f t="shared" si="109"/>
        <v>1800</v>
      </c>
      <c r="G649" s="38">
        <f t="shared" si="110"/>
        <v>1600</v>
      </c>
    </row>
    <row r="650" spans="1:7">
      <c r="A650" s="218"/>
      <c r="B650" s="85" t="s">
        <v>1608</v>
      </c>
      <c r="C650" s="12" t="s">
        <v>1542</v>
      </c>
      <c r="D650" s="12" t="s">
        <v>409</v>
      </c>
      <c r="E650" s="29">
        <v>2600</v>
      </c>
      <c r="F650" s="150">
        <f t="shared" si="109"/>
        <v>2400</v>
      </c>
      <c r="G650" s="38">
        <f t="shared" si="110"/>
        <v>2200</v>
      </c>
    </row>
    <row r="651" spans="1:7">
      <c r="A651" s="218"/>
      <c r="B651" s="85" t="s">
        <v>1539</v>
      </c>
      <c r="C651" s="12" t="s">
        <v>1540</v>
      </c>
      <c r="D651" s="12" t="s">
        <v>411</v>
      </c>
      <c r="E651" s="29">
        <v>2000</v>
      </c>
      <c r="F651" s="150">
        <f t="shared" si="109"/>
        <v>1800</v>
      </c>
      <c r="G651" s="38">
        <f t="shared" si="110"/>
        <v>1600</v>
      </c>
    </row>
    <row r="652" spans="1:7">
      <c r="A652" s="218"/>
      <c r="B652" s="85" t="s">
        <v>1609</v>
      </c>
      <c r="C652" s="12" t="s">
        <v>688</v>
      </c>
      <c r="D652" s="12" t="s">
        <v>409</v>
      </c>
      <c r="E652" s="29">
        <v>2600</v>
      </c>
      <c r="F652" s="150">
        <f t="shared" ref="F652:F719" si="121">E652-200</f>
        <v>2400</v>
      </c>
      <c r="G652" s="38">
        <f t="shared" ref="G652:G719" si="122">E652-400</f>
        <v>2200</v>
      </c>
    </row>
    <row r="653" spans="1:7">
      <c r="A653" s="218"/>
      <c r="B653" s="85" t="s">
        <v>3134</v>
      </c>
      <c r="C653" s="12" t="s">
        <v>1541</v>
      </c>
      <c r="D653" s="12" t="s">
        <v>411</v>
      </c>
      <c r="E653" s="29">
        <v>2000</v>
      </c>
      <c r="F653" s="150">
        <f t="shared" si="121"/>
        <v>1800</v>
      </c>
      <c r="G653" s="38">
        <f t="shared" si="122"/>
        <v>1600</v>
      </c>
    </row>
    <row r="654" spans="1:7">
      <c r="A654" s="218"/>
      <c r="B654" s="69" t="s">
        <v>553</v>
      </c>
      <c r="C654" s="12" t="s">
        <v>167</v>
      </c>
      <c r="D654" s="12" t="s">
        <v>409</v>
      </c>
      <c r="E654" s="29">
        <v>1900</v>
      </c>
      <c r="F654" s="150">
        <f t="shared" si="121"/>
        <v>1700</v>
      </c>
      <c r="G654" s="38">
        <f t="shared" si="122"/>
        <v>1500</v>
      </c>
    </row>
    <row r="655" spans="1:7">
      <c r="A655" s="218"/>
      <c r="B655" s="69" t="s">
        <v>1247</v>
      </c>
      <c r="C655" s="12" t="s">
        <v>1248</v>
      </c>
      <c r="D655" s="12" t="s">
        <v>409</v>
      </c>
      <c r="E655" s="29">
        <v>1900</v>
      </c>
      <c r="F655" s="150">
        <f t="shared" si="121"/>
        <v>1700</v>
      </c>
      <c r="G655" s="38">
        <f t="shared" si="122"/>
        <v>1500</v>
      </c>
    </row>
    <row r="656" spans="1:7">
      <c r="A656" s="218"/>
      <c r="B656" s="69" t="s">
        <v>554</v>
      </c>
      <c r="C656" s="12" t="s">
        <v>168</v>
      </c>
      <c r="D656" s="12" t="s">
        <v>409</v>
      </c>
      <c r="E656" s="29">
        <v>1900</v>
      </c>
      <c r="F656" s="150">
        <f t="shared" si="121"/>
        <v>1700</v>
      </c>
      <c r="G656" s="38">
        <f t="shared" si="122"/>
        <v>1500</v>
      </c>
    </row>
    <row r="657" spans="1:7">
      <c r="A657" s="218"/>
      <c r="B657" s="69" t="s">
        <v>555</v>
      </c>
      <c r="C657" s="12" t="s">
        <v>169</v>
      </c>
      <c r="D657" s="12" t="s">
        <v>409</v>
      </c>
      <c r="E657" s="29">
        <v>1900</v>
      </c>
      <c r="F657" s="150">
        <f t="shared" si="121"/>
        <v>1700</v>
      </c>
      <c r="G657" s="38">
        <f t="shared" si="122"/>
        <v>1500</v>
      </c>
    </row>
    <row r="658" spans="1:7">
      <c r="A658" s="218"/>
      <c r="B658" s="69" t="s">
        <v>556</v>
      </c>
      <c r="C658" s="12" t="s">
        <v>170</v>
      </c>
      <c r="D658" s="12" t="s">
        <v>409</v>
      </c>
      <c r="E658" s="29">
        <v>1900</v>
      </c>
      <c r="F658" s="150">
        <f t="shared" si="121"/>
        <v>1700</v>
      </c>
      <c r="G658" s="38">
        <f t="shared" si="122"/>
        <v>1500</v>
      </c>
    </row>
    <row r="659" spans="1:7">
      <c r="A659" s="218"/>
      <c r="B659" s="69" t="s">
        <v>1546</v>
      </c>
      <c r="C659" s="12" t="s">
        <v>1547</v>
      </c>
      <c r="D659" s="12" t="s">
        <v>409</v>
      </c>
      <c r="E659" s="29">
        <v>1900</v>
      </c>
      <c r="F659" s="150">
        <f t="shared" si="121"/>
        <v>1700</v>
      </c>
      <c r="G659" s="38">
        <f t="shared" si="122"/>
        <v>1500</v>
      </c>
    </row>
    <row r="660" spans="1:7">
      <c r="A660" s="218"/>
      <c r="B660" s="69" t="s">
        <v>1086</v>
      </c>
      <c r="C660" s="12" t="s">
        <v>909</v>
      </c>
      <c r="D660" s="12" t="s">
        <v>411</v>
      </c>
      <c r="E660" s="29">
        <v>2000</v>
      </c>
      <c r="F660" s="150">
        <f t="shared" si="121"/>
        <v>1800</v>
      </c>
      <c r="G660" s="38">
        <f t="shared" si="122"/>
        <v>1600</v>
      </c>
    </row>
    <row r="661" spans="1:7">
      <c r="A661" s="218"/>
      <c r="B661" s="69" t="s">
        <v>1293</v>
      </c>
      <c r="C661" s="12" t="s">
        <v>910</v>
      </c>
      <c r="D661" s="12" t="s">
        <v>409</v>
      </c>
      <c r="E661" s="29">
        <v>1900</v>
      </c>
      <c r="F661" s="150">
        <f t="shared" si="121"/>
        <v>1700</v>
      </c>
      <c r="G661" s="38">
        <f t="shared" si="122"/>
        <v>1500</v>
      </c>
    </row>
    <row r="662" spans="1:7">
      <c r="A662" s="218"/>
      <c r="B662" s="69" t="s">
        <v>1217</v>
      </c>
      <c r="C662" s="12" t="s">
        <v>911</v>
      </c>
      <c r="D662" s="12" t="s">
        <v>409</v>
      </c>
      <c r="E662" s="29">
        <v>1900</v>
      </c>
      <c r="F662" s="150">
        <f t="shared" si="121"/>
        <v>1700</v>
      </c>
      <c r="G662" s="38">
        <f t="shared" si="122"/>
        <v>1500</v>
      </c>
    </row>
    <row r="663" spans="1:7">
      <c r="A663" s="218"/>
      <c r="B663" s="69" t="s">
        <v>1294</v>
      </c>
      <c r="C663" s="12" t="s">
        <v>1216</v>
      </c>
      <c r="D663" s="12" t="s">
        <v>409</v>
      </c>
      <c r="E663" s="29">
        <v>1900</v>
      </c>
      <c r="F663" s="150">
        <f t="shared" si="121"/>
        <v>1700</v>
      </c>
      <c r="G663" s="38">
        <f t="shared" si="122"/>
        <v>1500</v>
      </c>
    </row>
    <row r="664" spans="1:7">
      <c r="A664" s="218"/>
      <c r="B664" s="69" t="s">
        <v>1357</v>
      </c>
      <c r="C664" s="12" t="s">
        <v>1358</v>
      </c>
      <c r="D664" s="12" t="s">
        <v>411</v>
      </c>
      <c r="E664" s="29">
        <v>2000</v>
      </c>
      <c r="F664" s="150">
        <f t="shared" si="121"/>
        <v>1800</v>
      </c>
      <c r="G664" s="38">
        <f t="shared" si="122"/>
        <v>1600</v>
      </c>
    </row>
    <row r="665" spans="1:7">
      <c r="A665" s="218"/>
      <c r="B665" s="69" t="s">
        <v>1083</v>
      </c>
      <c r="C665" s="12" t="s">
        <v>1090</v>
      </c>
      <c r="D665" s="12" t="s">
        <v>409</v>
      </c>
      <c r="E665" s="29">
        <v>1900</v>
      </c>
      <c r="F665" s="150">
        <f t="shared" si="121"/>
        <v>1700</v>
      </c>
      <c r="G665" s="38">
        <f t="shared" si="122"/>
        <v>1500</v>
      </c>
    </row>
    <row r="666" spans="1:7">
      <c r="A666" s="218"/>
      <c r="B666" s="69" t="s">
        <v>1082</v>
      </c>
      <c r="C666" s="12" t="s">
        <v>1091</v>
      </c>
      <c r="D666" s="12" t="s">
        <v>409</v>
      </c>
      <c r="E666" s="29">
        <v>1900</v>
      </c>
      <c r="F666" s="150">
        <f t="shared" si="121"/>
        <v>1700</v>
      </c>
      <c r="G666" s="38">
        <f t="shared" si="122"/>
        <v>1500</v>
      </c>
    </row>
    <row r="667" spans="1:7">
      <c r="A667" s="218"/>
      <c r="B667" s="69" t="s">
        <v>557</v>
      </c>
      <c r="C667" s="12" t="s">
        <v>171</v>
      </c>
      <c r="D667" s="12" t="s">
        <v>409</v>
      </c>
      <c r="E667" s="29">
        <v>1900</v>
      </c>
      <c r="F667" s="150">
        <f t="shared" si="121"/>
        <v>1700</v>
      </c>
      <c r="G667" s="38">
        <f t="shared" si="122"/>
        <v>1500</v>
      </c>
    </row>
    <row r="668" spans="1:7">
      <c r="A668" s="218"/>
      <c r="B668" s="69" t="s">
        <v>1252</v>
      </c>
      <c r="C668" s="12" t="s">
        <v>1250</v>
      </c>
      <c r="D668" s="12" t="s">
        <v>409</v>
      </c>
      <c r="E668" s="29">
        <v>1900</v>
      </c>
      <c r="F668" s="150">
        <f t="shared" si="121"/>
        <v>1700</v>
      </c>
      <c r="G668" s="38">
        <f t="shared" si="122"/>
        <v>1500</v>
      </c>
    </row>
    <row r="669" spans="1:7">
      <c r="A669" s="218"/>
      <c r="B669" s="207" t="s">
        <v>895</v>
      </c>
      <c r="C669" s="206" t="s">
        <v>3184</v>
      </c>
      <c r="D669" s="12" t="s">
        <v>667</v>
      </c>
      <c r="E669" s="29">
        <v>1600</v>
      </c>
      <c r="F669" s="150">
        <f t="shared" si="121"/>
        <v>1400</v>
      </c>
      <c r="G669" s="38">
        <f t="shared" si="122"/>
        <v>1200</v>
      </c>
    </row>
    <row r="670" spans="1:7">
      <c r="A670" s="218"/>
      <c r="B670" s="207" t="s">
        <v>896</v>
      </c>
      <c r="C670" s="206" t="s">
        <v>3185</v>
      </c>
      <c r="D670" s="12" t="s">
        <v>667</v>
      </c>
      <c r="E670" s="29">
        <v>1600</v>
      </c>
      <c r="F670" s="150">
        <f t="shared" si="121"/>
        <v>1400</v>
      </c>
      <c r="G670" s="38">
        <f t="shared" si="122"/>
        <v>1200</v>
      </c>
    </row>
    <row r="671" spans="1:7">
      <c r="A671" s="218"/>
      <c r="B671" s="69" t="s">
        <v>900</v>
      </c>
      <c r="C671" s="12" t="s">
        <v>172</v>
      </c>
      <c r="D671" s="12" t="s">
        <v>409</v>
      </c>
      <c r="E671" s="29">
        <v>1900</v>
      </c>
      <c r="F671" s="150">
        <f t="shared" si="121"/>
        <v>1700</v>
      </c>
      <c r="G671" s="38">
        <f t="shared" si="122"/>
        <v>1500</v>
      </c>
    </row>
    <row r="672" spans="1:7">
      <c r="A672" s="218"/>
      <c r="B672" s="207" t="s">
        <v>901</v>
      </c>
      <c r="C672" s="206" t="s">
        <v>3186</v>
      </c>
      <c r="D672" s="12" t="s">
        <v>667</v>
      </c>
      <c r="E672" s="29">
        <v>1600</v>
      </c>
      <c r="F672" s="150">
        <f t="shared" si="121"/>
        <v>1400</v>
      </c>
      <c r="G672" s="38">
        <f t="shared" si="122"/>
        <v>1200</v>
      </c>
    </row>
    <row r="673" spans="1:7">
      <c r="A673" s="218"/>
      <c r="B673" s="69" t="s">
        <v>902</v>
      </c>
      <c r="C673" s="12" t="s">
        <v>1092</v>
      </c>
      <c r="D673" s="12" t="s">
        <v>412</v>
      </c>
      <c r="E673" s="29">
        <v>2400</v>
      </c>
      <c r="F673" s="150">
        <f t="shared" si="121"/>
        <v>2200</v>
      </c>
      <c r="G673" s="38">
        <f t="shared" si="122"/>
        <v>2000</v>
      </c>
    </row>
    <row r="674" spans="1:7">
      <c r="A674" s="218"/>
      <c r="B674" s="69" t="s">
        <v>3013</v>
      </c>
      <c r="C674" s="12" t="s">
        <v>1093</v>
      </c>
      <c r="D674" s="12" t="s">
        <v>409</v>
      </c>
      <c r="E674" s="29">
        <v>1900</v>
      </c>
      <c r="F674" s="150">
        <f t="shared" si="121"/>
        <v>1700</v>
      </c>
      <c r="G674" s="38">
        <f t="shared" si="122"/>
        <v>1500</v>
      </c>
    </row>
    <row r="675" spans="1:7">
      <c r="A675" s="218"/>
      <c r="B675" s="192" t="s">
        <v>3012</v>
      </c>
      <c r="C675" s="38" t="s">
        <v>3014</v>
      </c>
      <c r="D675" s="12" t="s">
        <v>409</v>
      </c>
      <c r="E675" s="29">
        <v>1900</v>
      </c>
      <c r="F675" s="150">
        <f t="shared" ref="F675" si="123">E675-200</f>
        <v>1700</v>
      </c>
      <c r="G675" s="38">
        <f t="shared" ref="G675" si="124">E675-400</f>
        <v>1500</v>
      </c>
    </row>
    <row r="676" spans="1:7">
      <c r="A676" s="218"/>
      <c r="B676" s="69" t="s">
        <v>1587</v>
      </c>
      <c r="C676" s="12" t="s">
        <v>1347</v>
      </c>
      <c r="D676" s="12" t="s">
        <v>1348</v>
      </c>
      <c r="E676" s="29">
        <v>5000</v>
      </c>
      <c r="F676" s="150">
        <f t="shared" si="121"/>
        <v>4800</v>
      </c>
      <c r="G676" s="38">
        <f t="shared" si="122"/>
        <v>4600</v>
      </c>
    </row>
    <row r="677" spans="1:7">
      <c r="A677" s="218"/>
      <c r="B677" s="69" t="s">
        <v>1276</v>
      </c>
      <c r="C677" s="12" t="s">
        <v>173</v>
      </c>
      <c r="D677" s="12" t="s">
        <v>409</v>
      </c>
      <c r="E677" s="29">
        <v>1900</v>
      </c>
      <c r="F677" s="150">
        <f t="shared" si="121"/>
        <v>1700</v>
      </c>
      <c r="G677" s="38">
        <f t="shared" si="122"/>
        <v>1500</v>
      </c>
    </row>
    <row r="678" spans="1:7">
      <c r="A678" s="218"/>
      <c r="B678" s="69" t="s">
        <v>1275</v>
      </c>
      <c r="C678" s="12" t="s">
        <v>1268</v>
      </c>
      <c r="D678" s="12" t="s">
        <v>409</v>
      </c>
      <c r="E678" s="29">
        <v>1900</v>
      </c>
      <c r="F678" s="150">
        <f t="shared" si="121"/>
        <v>1700</v>
      </c>
      <c r="G678" s="38">
        <f t="shared" si="122"/>
        <v>1500</v>
      </c>
    </row>
    <row r="679" spans="1:7">
      <c r="A679" s="218"/>
      <c r="B679" s="69" t="s">
        <v>558</v>
      </c>
      <c r="C679" s="12" t="s">
        <v>174</v>
      </c>
      <c r="D679" s="12" t="s">
        <v>409</v>
      </c>
      <c r="E679" s="29">
        <v>1900</v>
      </c>
      <c r="F679" s="150">
        <f t="shared" si="121"/>
        <v>1700</v>
      </c>
      <c r="G679" s="38">
        <f t="shared" si="122"/>
        <v>1500</v>
      </c>
    </row>
    <row r="680" spans="1:7">
      <c r="A680" s="218"/>
      <c r="B680" s="69" t="s">
        <v>1267</v>
      </c>
      <c r="C680" s="12" t="s">
        <v>1277</v>
      </c>
      <c r="D680" s="12" t="s">
        <v>409</v>
      </c>
      <c r="E680" s="29">
        <v>1900</v>
      </c>
      <c r="F680" s="150">
        <f t="shared" si="121"/>
        <v>1700</v>
      </c>
      <c r="G680" s="38">
        <f t="shared" si="122"/>
        <v>1500</v>
      </c>
    </row>
    <row r="681" spans="1:7">
      <c r="A681" s="218"/>
      <c r="B681" s="207" t="s">
        <v>897</v>
      </c>
      <c r="C681" s="206" t="s">
        <v>3187</v>
      </c>
      <c r="D681" s="12" t="s">
        <v>667</v>
      </c>
      <c r="E681" s="29">
        <v>1600</v>
      </c>
      <c r="F681" s="150">
        <f t="shared" si="121"/>
        <v>1400</v>
      </c>
      <c r="G681" s="38">
        <f t="shared" si="122"/>
        <v>1200</v>
      </c>
    </row>
    <row r="682" spans="1:7">
      <c r="A682" s="218"/>
      <c r="B682" s="69" t="s">
        <v>1312</v>
      </c>
      <c r="C682" s="12" t="s">
        <v>1313</v>
      </c>
      <c r="D682" s="12" t="s">
        <v>409</v>
      </c>
      <c r="E682" s="29">
        <v>1900</v>
      </c>
      <c r="F682" s="150">
        <f t="shared" si="121"/>
        <v>1700</v>
      </c>
      <c r="G682" s="38">
        <f t="shared" si="122"/>
        <v>1500</v>
      </c>
    </row>
    <row r="683" spans="1:7">
      <c r="A683" s="218"/>
      <c r="B683" s="67" t="s">
        <v>1087</v>
      </c>
      <c r="C683" s="13" t="s">
        <v>1094</v>
      </c>
      <c r="D683" s="12" t="s">
        <v>409</v>
      </c>
      <c r="E683" s="29">
        <v>1900</v>
      </c>
      <c r="F683" s="150">
        <f t="shared" si="121"/>
        <v>1700</v>
      </c>
      <c r="G683" s="38">
        <f t="shared" si="122"/>
        <v>1500</v>
      </c>
    </row>
    <row r="684" spans="1:7">
      <c r="A684" s="218"/>
      <c r="B684" s="67" t="s">
        <v>1088</v>
      </c>
      <c r="C684" s="13" t="s">
        <v>1095</v>
      </c>
      <c r="D684" s="12" t="s">
        <v>409</v>
      </c>
      <c r="E684" s="29">
        <v>1900</v>
      </c>
      <c r="F684" s="150">
        <f t="shared" si="121"/>
        <v>1700</v>
      </c>
      <c r="G684" s="38">
        <f t="shared" si="122"/>
        <v>1500</v>
      </c>
    </row>
    <row r="685" spans="1:7">
      <c r="A685" s="218"/>
      <c r="B685" s="67" t="s">
        <v>674</v>
      </c>
      <c r="C685" s="13" t="s">
        <v>175</v>
      </c>
      <c r="D685" s="12" t="s">
        <v>409</v>
      </c>
      <c r="E685" s="29">
        <v>1900</v>
      </c>
      <c r="F685" s="150">
        <f t="shared" si="121"/>
        <v>1700</v>
      </c>
      <c r="G685" s="38">
        <f t="shared" si="122"/>
        <v>1500</v>
      </c>
    </row>
    <row r="686" spans="1:7">
      <c r="A686" s="111"/>
      <c r="B686" s="67" t="s">
        <v>1368</v>
      </c>
      <c r="C686" s="13" t="s">
        <v>1369</v>
      </c>
      <c r="D686" s="12" t="s">
        <v>409</v>
      </c>
      <c r="E686" s="29">
        <v>1900</v>
      </c>
      <c r="F686" s="150">
        <f t="shared" si="121"/>
        <v>1700</v>
      </c>
      <c r="G686" s="38">
        <f t="shared" si="122"/>
        <v>1500</v>
      </c>
    </row>
    <row r="687" spans="1:7">
      <c r="A687" s="189"/>
      <c r="B687" s="214" t="s">
        <v>3197</v>
      </c>
      <c r="C687" s="210" t="s">
        <v>3198</v>
      </c>
      <c r="D687" s="12" t="s">
        <v>667</v>
      </c>
      <c r="E687" s="29">
        <v>1600</v>
      </c>
      <c r="F687" s="150">
        <f t="shared" ref="F687" si="125">E687-200</f>
        <v>1400</v>
      </c>
      <c r="G687" s="38">
        <f t="shared" ref="G687" si="126">E687-400</f>
        <v>1200</v>
      </c>
    </row>
    <row r="688" spans="1:7">
      <c r="A688" s="77"/>
      <c r="B688" s="91" t="s">
        <v>898</v>
      </c>
      <c r="C688" s="13" t="s">
        <v>681</v>
      </c>
      <c r="D688" s="12" t="s">
        <v>409</v>
      </c>
      <c r="E688" s="30">
        <v>1900</v>
      </c>
      <c r="F688" s="150">
        <f t="shared" si="121"/>
        <v>1700</v>
      </c>
      <c r="G688" s="38">
        <f t="shared" si="122"/>
        <v>1500</v>
      </c>
    </row>
    <row r="689" spans="1:7">
      <c r="A689" s="96"/>
      <c r="B689" s="69" t="s">
        <v>1081</v>
      </c>
      <c r="C689" s="12" t="s">
        <v>1096</v>
      </c>
      <c r="D689" s="12" t="s">
        <v>409</v>
      </c>
      <c r="E689" s="30">
        <v>1900</v>
      </c>
      <c r="F689" s="150">
        <f t="shared" si="121"/>
        <v>1700</v>
      </c>
      <c r="G689" s="38">
        <f t="shared" si="122"/>
        <v>1500</v>
      </c>
    </row>
    <row r="690" spans="1:7" s="5" customFormat="1">
      <c r="A690" s="35"/>
      <c r="B690" s="4"/>
      <c r="C690" s="22"/>
      <c r="D690" s="22"/>
      <c r="E690" s="22"/>
      <c r="F690" s="147"/>
      <c r="G690"/>
    </row>
    <row r="691" spans="1:7" ht="15.75">
      <c r="A691" s="33"/>
      <c r="B691" s="2" t="s">
        <v>395</v>
      </c>
      <c r="F691" s="147"/>
    </row>
    <row r="692" spans="1:7">
      <c r="A692" s="218">
        <v>33</v>
      </c>
      <c r="B692" s="51" t="s">
        <v>559</v>
      </c>
      <c r="C692" s="19" t="s">
        <v>76</v>
      </c>
      <c r="D692" s="19" t="s">
        <v>411</v>
      </c>
      <c r="E692" s="28">
        <v>2000</v>
      </c>
      <c r="F692" s="150">
        <f t="shared" si="121"/>
        <v>1800</v>
      </c>
      <c r="G692" s="38">
        <f t="shared" si="122"/>
        <v>1600</v>
      </c>
    </row>
    <row r="693" spans="1:7">
      <c r="A693" s="218"/>
      <c r="B693" s="52" t="s">
        <v>560</v>
      </c>
      <c r="C693" s="20" t="s">
        <v>77</v>
      </c>
      <c r="D693" s="20" t="s">
        <v>409</v>
      </c>
      <c r="E693" s="30">
        <v>1900</v>
      </c>
      <c r="F693" s="150">
        <f t="shared" si="121"/>
        <v>1700</v>
      </c>
      <c r="G693" s="38">
        <f t="shared" si="122"/>
        <v>1500</v>
      </c>
    </row>
    <row r="694" spans="1:7">
      <c r="A694" s="218"/>
      <c r="B694" s="52" t="s">
        <v>561</v>
      </c>
      <c r="C694" s="20" t="s">
        <v>78</v>
      </c>
      <c r="D694" s="20" t="s">
        <v>409</v>
      </c>
      <c r="E694" s="30">
        <v>1900</v>
      </c>
      <c r="F694" s="150">
        <f t="shared" si="121"/>
        <v>1700</v>
      </c>
      <c r="G694" s="38">
        <f t="shared" si="122"/>
        <v>1500</v>
      </c>
    </row>
    <row r="695" spans="1:7">
      <c r="A695" s="218"/>
      <c r="B695" s="71" t="s">
        <v>1404</v>
      </c>
      <c r="C695" s="20" t="s">
        <v>79</v>
      </c>
      <c r="D695" s="20" t="s">
        <v>409</v>
      </c>
      <c r="E695" s="30">
        <v>1900</v>
      </c>
      <c r="F695" s="150">
        <f t="shared" si="121"/>
        <v>1700</v>
      </c>
      <c r="G695" s="38">
        <f t="shared" si="122"/>
        <v>1500</v>
      </c>
    </row>
    <row r="696" spans="1:7">
      <c r="A696" s="218"/>
      <c r="B696" s="52" t="s">
        <v>562</v>
      </c>
      <c r="C696" s="20" t="s">
        <v>80</v>
      </c>
      <c r="D696" s="20" t="s">
        <v>409</v>
      </c>
      <c r="E696" s="30">
        <v>1900</v>
      </c>
      <c r="F696" s="150">
        <f t="shared" si="121"/>
        <v>1700</v>
      </c>
      <c r="G696" s="38">
        <f t="shared" si="122"/>
        <v>1500</v>
      </c>
    </row>
    <row r="697" spans="1:7">
      <c r="A697" s="218"/>
      <c r="B697" s="71" t="s">
        <v>1367</v>
      </c>
      <c r="C697" s="20" t="s">
        <v>81</v>
      </c>
      <c r="D697" s="20" t="s">
        <v>409</v>
      </c>
      <c r="E697" s="30">
        <v>1900</v>
      </c>
      <c r="F697" s="150">
        <f t="shared" si="121"/>
        <v>1700</v>
      </c>
      <c r="G697" s="38">
        <f t="shared" si="122"/>
        <v>1500</v>
      </c>
    </row>
    <row r="698" spans="1:7">
      <c r="A698" s="218"/>
      <c r="B698" s="205" t="s">
        <v>3321</v>
      </c>
      <c r="C698" s="206" t="s">
        <v>3320</v>
      </c>
      <c r="D698" s="20" t="s">
        <v>667</v>
      </c>
      <c r="E698" s="29">
        <v>1600</v>
      </c>
      <c r="F698" s="150">
        <f t="shared" si="121"/>
        <v>1400</v>
      </c>
      <c r="G698" s="38">
        <f t="shared" si="122"/>
        <v>1200</v>
      </c>
    </row>
    <row r="699" spans="1:7">
      <c r="A699" s="218"/>
      <c r="B699" s="71" t="s">
        <v>1177</v>
      </c>
      <c r="C699" s="20" t="s">
        <v>916</v>
      </c>
      <c r="D699" s="20" t="s">
        <v>409</v>
      </c>
      <c r="E699" s="30">
        <v>1900</v>
      </c>
      <c r="F699" s="150">
        <f t="shared" si="121"/>
        <v>1700</v>
      </c>
      <c r="G699" s="38">
        <f t="shared" si="122"/>
        <v>1500</v>
      </c>
    </row>
    <row r="700" spans="1:7">
      <c r="A700" s="218"/>
      <c r="B700" s="71" t="s">
        <v>913</v>
      </c>
      <c r="C700" s="20" t="s">
        <v>917</v>
      </c>
      <c r="D700" s="20" t="s">
        <v>409</v>
      </c>
      <c r="E700" s="30">
        <v>1900</v>
      </c>
      <c r="F700" s="150">
        <f t="shared" si="121"/>
        <v>1700</v>
      </c>
      <c r="G700" s="38">
        <f t="shared" si="122"/>
        <v>1500</v>
      </c>
    </row>
    <row r="701" spans="1:7">
      <c r="A701" s="218"/>
      <c r="B701" s="71" t="s">
        <v>912</v>
      </c>
      <c r="C701" s="20" t="s">
        <v>82</v>
      </c>
      <c r="D701" s="20" t="s">
        <v>409</v>
      </c>
      <c r="E701" s="29">
        <v>1900</v>
      </c>
      <c r="F701" s="150">
        <f t="shared" si="121"/>
        <v>1700</v>
      </c>
      <c r="G701" s="38">
        <f t="shared" si="122"/>
        <v>1500</v>
      </c>
    </row>
    <row r="702" spans="1:7">
      <c r="A702" s="218"/>
      <c r="B702" s="71" t="s">
        <v>563</v>
      </c>
      <c r="C702" s="20" t="s">
        <v>83</v>
      </c>
      <c r="D702" s="20" t="s">
        <v>409</v>
      </c>
      <c r="E702" s="29">
        <v>1900</v>
      </c>
      <c r="F702" s="150">
        <f t="shared" si="121"/>
        <v>1700</v>
      </c>
      <c r="G702" s="38">
        <f t="shared" si="122"/>
        <v>1500</v>
      </c>
    </row>
    <row r="703" spans="1:7">
      <c r="A703" s="218"/>
      <c r="B703" s="71" t="s">
        <v>3313</v>
      </c>
      <c r="C703" s="20" t="s">
        <v>918</v>
      </c>
      <c r="D703" s="20" t="s">
        <v>409</v>
      </c>
      <c r="E703" s="29">
        <v>2000</v>
      </c>
      <c r="F703" s="150">
        <f t="shared" si="121"/>
        <v>1800</v>
      </c>
      <c r="G703" s="38">
        <f t="shared" si="122"/>
        <v>1600</v>
      </c>
    </row>
    <row r="704" spans="1:7">
      <c r="A704" s="218"/>
      <c r="B704" s="205" t="s">
        <v>3315</v>
      </c>
      <c r="C704" s="206" t="s">
        <v>3314</v>
      </c>
      <c r="D704" s="20" t="s">
        <v>667</v>
      </c>
      <c r="E704" s="29">
        <v>1600</v>
      </c>
      <c r="F704" s="150">
        <f t="shared" ref="F704" si="127">E704-200</f>
        <v>1400</v>
      </c>
      <c r="G704" s="38">
        <f t="shared" ref="G704" si="128">E704-400</f>
        <v>1200</v>
      </c>
    </row>
    <row r="705" spans="1:7">
      <c r="A705" s="218"/>
      <c r="B705" s="71" t="s">
        <v>1218</v>
      </c>
      <c r="C705" s="20" t="s">
        <v>1219</v>
      </c>
      <c r="D705" s="20" t="s">
        <v>409</v>
      </c>
      <c r="E705" s="29">
        <v>2000</v>
      </c>
      <c r="F705" s="150">
        <f t="shared" si="121"/>
        <v>1800</v>
      </c>
      <c r="G705" s="38">
        <f t="shared" si="122"/>
        <v>1600</v>
      </c>
    </row>
    <row r="706" spans="1:7">
      <c r="A706" s="218"/>
      <c r="B706" s="71" t="s">
        <v>915</v>
      </c>
      <c r="C706" s="20" t="s">
        <v>919</v>
      </c>
      <c r="D706" s="20" t="s">
        <v>409</v>
      </c>
      <c r="E706" s="29">
        <v>2000</v>
      </c>
      <c r="F706" s="150">
        <f t="shared" si="121"/>
        <v>1800</v>
      </c>
      <c r="G706" s="38">
        <f t="shared" si="122"/>
        <v>1600</v>
      </c>
    </row>
    <row r="707" spans="1:7">
      <c r="A707" s="218"/>
      <c r="B707" s="71" t="s">
        <v>914</v>
      </c>
      <c r="C707" s="20" t="s">
        <v>920</v>
      </c>
      <c r="D707" s="20" t="s">
        <v>409</v>
      </c>
      <c r="E707" s="29">
        <v>1900</v>
      </c>
      <c r="F707" s="150">
        <f t="shared" si="121"/>
        <v>1700</v>
      </c>
      <c r="G707" s="38">
        <f t="shared" si="122"/>
        <v>1500</v>
      </c>
    </row>
    <row r="708" spans="1:7">
      <c r="A708" s="218"/>
      <c r="B708" s="71" t="s">
        <v>564</v>
      </c>
      <c r="C708" s="20" t="s">
        <v>84</v>
      </c>
      <c r="D708" s="20" t="s">
        <v>409</v>
      </c>
      <c r="E708" s="29">
        <v>1900</v>
      </c>
      <c r="F708" s="150">
        <f t="shared" si="121"/>
        <v>1700</v>
      </c>
      <c r="G708" s="38">
        <f t="shared" si="122"/>
        <v>1500</v>
      </c>
    </row>
    <row r="709" spans="1:7">
      <c r="A709" s="218"/>
      <c r="B709" s="71" t="s">
        <v>565</v>
      </c>
      <c r="C709" s="20" t="s">
        <v>85</v>
      </c>
      <c r="D709" s="20" t="s">
        <v>409</v>
      </c>
      <c r="E709" s="29">
        <v>1900</v>
      </c>
      <c r="F709" s="150">
        <f t="shared" si="121"/>
        <v>1700</v>
      </c>
      <c r="G709" s="38">
        <f t="shared" si="122"/>
        <v>1500</v>
      </c>
    </row>
    <row r="710" spans="1:7">
      <c r="A710" s="218"/>
      <c r="B710" s="205" t="s">
        <v>3324</v>
      </c>
      <c r="C710" s="206" t="s">
        <v>3320</v>
      </c>
      <c r="D710" s="20" t="s">
        <v>667</v>
      </c>
      <c r="E710" s="29">
        <v>1600</v>
      </c>
      <c r="F710" s="150">
        <f t="shared" ref="F710" si="129">E710-200</f>
        <v>1400</v>
      </c>
      <c r="G710" s="38">
        <f t="shared" ref="G710" si="130">E710-400</f>
        <v>1200</v>
      </c>
    </row>
    <row r="711" spans="1:7">
      <c r="A711" s="218"/>
      <c r="B711" s="71" t="s">
        <v>566</v>
      </c>
      <c r="C711" s="20" t="s">
        <v>86</v>
      </c>
      <c r="D711" s="20" t="s">
        <v>409</v>
      </c>
      <c r="E711" s="29">
        <v>1900</v>
      </c>
      <c r="F711" s="150">
        <f t="shared" si="121"/>
        <v>1700</v>
      </c>
      <c r="G711" s="38">
        <f t="shared" si="122"/>
        <v>1500</v>
      </c>
    </row>
    <row r="712" spans="1:7">
      <c r="A712" s="218"/>
      <c r="B712" s="71" t="s">
        <v>567</v>
      </c>
      <c r="C712" s="20" t="s">
        <v>87</v>
      </c>
      <c r="D712" s="20" t="s">
        <v>409</v>
      </c>
      <c r="E712" s="29">
        <v>1900</v>
      </c>
      <c r="F712" s="150">
        <f t="shared" si="121"/>
        <v>1700</v>
      </c>
      <c r="G712" s="38">
        <f t="shared" si="122"/>
        <v>1500</v>
      </c>
    </row>
    <row r="713" spans="1:7">
      <c r="A713" s="218"/>
      <c r="B713" s="71" t="s">
        <v>3135</v>
      </c>
      <c r="C713" s="20" t="s">
        <v>88</v>
      </c>
      <c r="D713" s="20" t="s">
        <v>412</v>
      </c>
      <c r="E713" s="29">
        <v>2600</v>
      </c>
      <c r="F713" s="150">
        <f t="shared" si="121"/>
        <v>2400</v>
      </c>
      <c r="G713" s="38">
        <f t="shared" si="122"/>
        <v>2200</v>
      </c>
    </row>
    <row r="714" spans="1:7">
      <c r="A714" s="218"/>
      <c r="B714" s="71" t="s">
        <v>568</v>
      </c>
      <c r="C714" s="20" t="s">
        <v>89</v>
      </c>
      <c r="D714" s="20" t="s">
        <v>409</v>
      </c>
      <c r="E714" s="29">
        <v>1900</v>
      </c>
      <c r="F714" s="150">
        <f t="shared" si="121"/>
        <v>1700</v>
      </c>
      <c r="G714" s="38">
        <f t="shared" si="122"/>
        <v>1500</v>
      </c>
    </row>
    <row r="715" spans="1:7">
      <c r="A715" s="218"/>
      <c r="B715" s="71" t="s">
        <v>569</v>
      </c>
      <c r="C715" s="20" t="s">
        <v>90</v>
      </c>
      <c r="D715" s="20" t="s">
        <v>409</v>
      </c>
      <c r="E715" s="29">
        <v>1900</v>
      </c>
      <c r="F715" s="150">
        <f t="shared" si="121"/>
        <v>1700</v>
      </c>
      <c r="G715" s="38">
        <f t="shared" si="122"/>
        <v>1500</v>
      </c>
    </row>
    <row r="716" spans="1:7">
      <c r="A716" s="218"/>
      <c r="B716" s="71" t="s">
        <v>570</v>
      </c>
      <c r="C716" s="20" t="s">
        <v>91</v>
      </c>
      <c r="D716" s="20" t="s">
        <v>409</v>
      </c>
      <c r="E716" s="30">
        <v>1900</v>
      </c>
      <c r="F716" s="150">
        <f t="shared" si="121"/>
        <v>1700</v>
      </c>
      <c r="G716" s="38">
        <f t="shared" si="122"/>
        <v>1500</v>
      </c>
    </row>
    <row r="717" spans="1:7">
      <c r="A717" s="218"/>
      <c r="B717" s="71" t="s">
        <v>571</v>
      </c>
      <c r="C717" s="20" t="s">
        <v>92</v>
      </c>
      <c r="D717" s="20" t="s">
        <v>409</v>
      </c>
      <c r="E717" s="30">
        <v>1900</v>
      </c>
      <c r="F717" s="150">
        <f t="shared" si="121"/>
        <v>1700</v>
      </c>
      <c r="G717" s="38">
        <f t="shared" si="122"/>
        <v>1500</v>
      </c>
    </row>
    <row r="718" spans="1:7">
      <c r="A718" s="218"/>
      <c r="B718" s="72" t="s">
        <v>3136</v>
      </c>
      <c r="C718" s="21" t="s">
        <v>93</v>
      </c>
      <c r="D718" s="21" t="s">
        <v>409</v>
      </c>
      <c r="E718" s="30">
        <v>1900</v>
      </c>
      <c r="F718" s="150">
        <f t="shared" si="121"/>
        <v>1700</v>
      </c>
      <c r="G718" s="38">
        <f t="shared" si="122"/>
        <v>1500</v>
      </c>
    </row>
    <row r="719" spans="1:7">
      <c r="A719" s="96"/>
      <c r="B719" s="71" t="s">
        <v>1220</v>
      </c>
      <c r="C719" s="20" t="s">
        <v>921</v>
      </c>
      <c r="D719" s="20" t="s">
        <v>409</v>
      </c>
      <c r="E719" s="30">
        <v>1900</v>
      </c>
      <c r="F719" s="150">
        <f t="shared" si="121"/>
        <v>1700</v>
      </c>
      <c r="G719" s="38">
        <f t="shared" si="122"/>
        <v>1500</v>
      </c>
    </row>
    <row r="720" spans="1:7" s="5" customFormat="1">
      <c r="A720" s="35"/>
      <c r="B720" s="4"/>
      <c r="C720" s="22"/>
      <c r="D720" s="22"/>
      <c r="E720" s="22"/>
      <c r="F720" s="147"/>
      <c r="G720"/>
    </row>
    <row r="721" spans="1:7" ht="15.75">
      <c r="A721" s="33"/>
      <c r="B721" s="3" t="s">
        <v>396</v>
      </c>
      <c r="F721" s="147"/>
    </row>
    <row r="722" spans="1:7">
      <c r="A722" s="218">
        <v>34</v>
      </c>
      <c r="B722" s="53" t="s">
        <v>572</v>
      </c>
      <c r="C722" s="11" t="s">
        <v>94</v>
      </c>
      <c r="D722" s="11" t="s">
        <v>409</v>
      </c>
      <c r="E722" s="30">
        <v>1900</v>
      </c>
      <c r="F722" s="150">
        <f t="shared" ref="F722:F790" si="131">E722-200</f>
        <v>1700</v>
      </c>
      <c r="G722" s="38">
        <f t="shared" ref="G722:G790" si="132">E722-400</f>
        <v>1500</v>
      </c>
    </row>
    <row r="723" spans="1:7">
      <c r="A723" s="218"/>
      <c r="B723" s="69" t="s">
        <v>3137</v>
      </c>
      <c r="C723" s="12" t="s">
        <v>95</v>
      </c>
      <c r="D723" s="12" t="s">
        <v>409</v>
      </c>
      <c r="E723" s="30">
        <v>1900</v>
      </c>
      <c r="F723" s="150">
        <f t="shared" si="131"/>
        <v>1700</v>
      </c>
      <c r="G723" s="38">
        <f t="shared" si="132"/>
        <v>1500</v>
      </c>
    </row>
    <row r="724" spans="1:7">
      <c r="A724" s="218"/>
      <c r="B724" s="69" t="s">
        <v>3138</v>
      </c>
      <c r="C724" s="12" t="s">
        <v>96</v>
      </c>
      <c r="D724" s="12" t="s">
        <v>409</v>
      </c>
      <c r="E724" s="30">
        <v>1900</v>
      </c>
      <c r="F724" s="150">
        <f t="shared" si="131"/>
        <v>1700</v>
      </c>
      <c r="G724" s="38">
        <f t="shared" si="132"/>
        <v>1500</v>
      </c>
    </row>
    <row r="725" spans="1:7">
      <c r="A725" s="218"/>
      <c r="B725" s="54" t="s">
        <v>573</v>
      </c>
      <c r="C725" s="12" t="s">
        <v>97</v>
      </c>
      <c r="D725" s="12" t="s">
        <v>409</v>
      </c>
      <c r="E725" s="30">
        <v>1900</v>
      </c>
      <c r="F725" s="150">
        <f t="shared" si="131"/>
        <v>1700</v>
      </c>
      <c r="G725" s="38">
        <f t="shared" si="132"/>
        <v>1500</v>
      </c>
    </row>
    <row r="726" spans="1:7">
      <c r="A726" s="218"/>
      <c r="B726" s="69" t="s">
        <v>1097</v>
      </c>
      <c r="C726" s="12" t="s">
        <v>926</v>
      </c>
      <c r="D726" s="12" t="s">
        <v>409</v>
      </c>
      <c r="E726" s="30">
        <v>1900</v>
      </c>
      <c r="F726" s="150">
        <f t="shared" si="131"/>
        <v>1700</v>
      </c>
      <c r="G726" s="38">
        <f t="shared" si="132"/>
        <v>1500</v>
      </c>
    </row>
    <row r="727" spans="1:7">
      <c r="A727" s="218"/>
      <c r="B727" s="69" t="s">
        <v>923</v>
      </c>
      <c r="C727" s="12" t="s">
        <v>927</v>
      </c>
      <c r="D727" s="12" t="s">
        <v>409</v>
      </c>
      <c r="E727" s="30">
        <v>1900</v>
      </c>
      <c r="F727" s="150">
        <f t="shared" si="131"/>
        <v>1700</v>
      </c>
      <c r="G727" s="38">
        <f t="shared" si="132"/>
        <v>1500</v>
      </c>
    </row>
    <row r="728" spans="1:7">
      <c r="A728" s="218"/>
      <c r="B728" s="69" t="s">
        <v>574</v>
      </c>
      <c r="C728" s="12" t="s">
        <v>98</v>
      </c>
      <c r="D728" s="12" t="s">
        <v>409</v>
      </c>
      <c r="E728" s="30">
        <v>1900</v>
      </c>
      <c r="F728" s="150">
        <f t="shared" si="131"/>
        <v>1700</v>
      </c>
      <c r="G728" s="38">
        <f t="shared" si="132"/>
        <v>1500</v>
      </c>
    </row>
    <row r="729" spans="1:7">
      <c r="A729" s="218"/>
      <c r="B729" s="69" t="s">
        <v>575</v>
      </c>
      <c r="C729" s="12" t="s">
        <v>99</v>
      </c>
      <c r="D729" s="12" t="s">
        <v>409</v>
      </c>
      <c r="E729" s="30">
        <v>1900</v>
      </c>
      <c r="F729" s="150">
        <f t="shared" si="131"/>
        <v>1700</v>
      </c>
      <c r="G729" s="38">
        <f t="shared" si="132"/>
        <v>1500</v>
      </c>
    </row>
    <row r="730" spans="1:7">
      <c r="A730" s="218"/>
      <c r="B730" s="69" t="s">
        <v>1548</v>
      </c>
      <c r="C730" s="12" t="s">
        <v>100</v>
      </c>
      <c r="D730" s="12" t="s">
        <v>409</v>
      </c>
      <c r="E730" s="30">
        <v>1900</v>
      </c>
      <c r="F730" s="150">
        <f t="shared" si="131"/>
        <v>1700</v>
      </c>
      <c r="G730" s="38">
        <f t="shared" si="132"/>
        <v>1500</v>
      </c>
    </row>
    <row r="731" spans="1:7">
      <c r="A731" s="218"/>
      <c r="B731" s="69" t="s">
        <v>1549</v>
      </c>
      <c r="C731" s="12" t="s">
        <v>1550</v>
      </c>
      <c r="D731" s="12" t="s">
        <v>409</v>
      </c>
      <c r="E731" s="30">
        <v>1900</v>
      </c>
      <c r="F731" s="150">
        <f t="shared" si="131"/>
        <v>1700</v>
      </c>
      <c r="G731" s="38">
        <f t="shared" si="132"/>
        <v>1500</v>
      </c>
    </row>
    <row r="732" spans="1:7">
      <c r="A732" s="218"/>
      <c r="B732" s="69" t="s">
        <v>1100</v>
      </c>
      <c r="C732" s="12" t="s">
        <v>928</v>
      </c>
      <c r="D732" s="12" t="s">
        <v>409</v>
      </c>
      <c r="E732" s="30">
        <v>1900</v>
      </c>
      <c r="F732" s="150">
        <f t="shared" si="131"/>
        <v>1700</v>
      </c>
      <c r="G732" s="38">
        <f t="shared" si="132"/>
        <v>1500</v>
      </c>
    </row>
    <row r="733" spans="1:7">
      <c r="A733" s="218"/>
      <c r="B733" s="69" t="s">
        <v>924</v>
      </c>
      <c r="C733" s="12" t="s">
        <v>929</v>
      </c>
      <c r="D733" s="12" t="s">
        <v>409</v>
      </c>
      <c r="E733" s="30">
        <v>1900</v>
      </c>
      <c r="F733" s="150">
        <f t="shared" si="131"/>
        <v>1700</v>
      </c>
      <c r="G733" s="38">
        <f t="shared" si="132"/>
        <v>1500</v>
      </c>
    </row>
    <row r="734" spans="1:7">
      <c r="A734" s="218"/>
      <c r="B734" s="69" t="s">
        <v>576</v>
      </c>
      <c r="C734" s="12" t="s">
        <v>101</v>
      </c>
      <c r="D734" s="12" t="s">
        <v>409</v>
      </c>
      <c r="E734" s="30">
        <v>1900</v>
      </c>
      <c r="F734" s="150">
        <f t="shared" si="131"/>
        <v>1700</v>
      </c>
      <c r="G734" s="38">
        <f t="shared" si="132"/>
        <v>1500</v>
      </c>
    </row>
    <row r="735" spans="1:7">
      <c r="A735" s="218"/>
      <c r="B735" s="69" t="s">
        <v>577</v>
      </c>
      <c r="C735" s="12" t="s">
        <v>102</v>
      </c>
      <c r="D735" s="12" t="s">
        <v>409</v>
      </c>
      <c r="E735" s="30">
        <v>1900</v>
      </c>
      <c r="F735" s="150">
        <f t="shared" si="131"/>
        <v>1700</v>
      </c>
      <c r="G735" s="38">
        <f t="shared" si="132"/>
        <v>1500</v>
      </c>
    </row>
    <row r="736" spans="1:7">
      <c r="A736" s="218"/>
      <c r="B736" s="69" t="s">
        <v>578</v>
      </c>
      <c r="C736" s="12" t="s">
        <v>103</v>
      </c>
      <c r="D736" s="12" t="s">
        <v>409</v>
      </c>
      <c r="E736" s="30">
        <v>1900</v>
      </c>
      <c r="F736" s="150">
        <f t="shared" si="131"/>
        <v>1700</v>
      </c>
      <c r="G736" s="38">
        <f t="shared" si="132"/>
        <v>1500</v>
      </c>
    </row>
    <row r="737" spans="1:7">
      <c r="A737" s="218"/>
      <c r="B737" s="69" t="s">
        <v>1098</v>
      </c>
      <c r="C737" s="12" t="s">
        <v>930</v>
      </c>
      <c r="D737" s="12" t="s">
        <v>409</v>
      </c>
      <c r="E737" s="30">
        <v>1900</v>
      </c>
      <c r="F737" s="150">
        <f t="shared" si="131"/>
        <v>1700</v>
      </c>
      <c r="G737" s="38">
        <f t="shared" si="132"/>
        <v>1500</v>
      </c>
    </row>
    <row r="738" spans="1:7">
      <c r="A738" s="218"/>
      <c r="B738" s="69" t="s">
        <v>3139</v>
      </c>
      <c r="C738" s="12" t="s">
        <v>1101</v>
      </c>
      <c r="D738" s="12" t="s">
        <v>409</v>
      </c>
      <c r="E738" s="30">
        <v>1900</v>
      </c>
      <c r="F738" s="150">
        <f t="shared" si="131"/>
        <v>1700</v>
      </c>
      <c r="G738" s="38">
        <f t="shared" si="132"/>
        <v>1500</v>
      </c>
    </row>
    <row r="739" spans="1:7">
      <c r="A739" s="218"/>
      <c r="B739" s="69" t="s">
        <v>579</v>
      </c>
      <c r="C739" s="12" t="s">
        <v>104</v>
      </c>
      <c r="D739" s="12" t="s">
        <v>409</v>
      </c>
      <c r="E739" s="29">
        <v>1900</v>
      </c>
      <c r="F739" s="150">
        <f t="shared" si="131"/>
        <v>1700</v>
      </c>
      <c r="G739" s="38">
        <f t="shared" si="132"/>
        <v>1500</v>
      </c>
    </row>
    <row r="740" spans="1:7">
      <c r="A740" s="218"/>
      <c r="B740" s="205" t="s">
        <v>3290</v>
      </c>
      <c r="C740" s="206" t="s">
        <v>3289</v>
      </c>
      <c r="D740" s="12" t="s">
        <v>667</v>
      </c>
      <c r="E740" s="29">
        <v>1600</v>
      </c>
      <c r="F740" s="150">
        <f t="shared" ref="F740" si="133">E740-200</f>
        <v>1400</v>
      </c>
      <c r="G740" s="38">
        <f t="shared" ref="G740" si="134">E740-400</f>
        <v>1200</v>
      </c>
    </row>
    <row r="741" spans="1:7">
      <c r="A741" s="218"/>
      <c r="B741" s="69" t="s">
        <v>580</v>
      </c>
      <c r="C741" s="12" t="s">
        <v>105</v>
      </c>
      <c r="D741" s="12" t="s">
        <v>409</v>
      </c>
      <c r="E741" s="29">
        <v>1900</v>
      </c>
      <c r="F741" s="150">
        <f t="shared" si="131"/>
        <v>1700</v>
      </c>
      <c r="G741" s="38">
        <f t="shared" si="132"/>
        <v>1500</v>
      </c>
    </row>
    <row r="742" spans="1:7">
      <c r="A742" s="218"/>
      <c r="B742" s="85" t="s">
        <v>922</v>
      </c>
      <c r="C742" s="12" t="s">
        <v>689</v>
      </c>
      <c r="D742" s="12" t="s">
        <v>690</v>
      </c>
      <c r="E742" s="29">
        <v>1900</v>
      </c>
      <c r="F742" s="150">
        <f t="shared" si="131"/>
        <v>1700</v>
      </c>
      <c r="G742" s="38">
        <f t="shared" si="132"/>
        <v>1500</v>
      </c>
    </row>
    <row r="743" spans="1:7" ht="15" customHeight="1">
      <c r="A743" s="218"/>
      <c r="B743" s="69" t="s">
        <v>581</v>
      </c>
      <c r="C743" s="12" t="s">
        <v>106</v>
      </c>
      <c r="D743" s="12" t="s">
        <v>411</v>
      </c>
      <c r="E743" s="29">
        <v>2000</v>
      </c>
      <c r="F743" s="150">
        <f t="shared" si="131"/>
        <v>1800</v>
      </c>
      <c r="G743" s="38">
        <f t="shared" si="132"/>
        <v>1600</v>
      </c>
    </row>
    <row r="744" spans="1:7">
      <c r="A744" s="218"/>
      <c r="B744" s="69" t="s">
        <v>582</v>
      </c>
      <c r="C744" s="13" t="s">
        <v>107</v>
      </c>
      <c r="D744" s="13" t="s">
        <v>410</v>
      </c>
      <c r="E744" s="30">
        <v>1800</v>
      </c>
      <c r="F744" s="150">
        <f t="shared" si="131"/>
        <v>1600</v>
      </c>
      <c r="G744" s="38">
        <f t="shared" si="132"/>
        <v>1400</v>
      </c>
    </row>
    <row r="745" spans="1:7">
      <c r="A745" s="79"/>
      <c r="B745" s="69" t="s">
        <v>925</v>
      </c>
      <c r="C745" s="12" t="s">
        <v>1102</v>
      </c>
      <c r="D745" s="13" t="s">
        <v>409</v>
      </c>
      <c r="E745" s="30">
        <v>1900</v>
      </c>
      <c r="F745" s="150">
        <f t="shared" si="131"/>
        <v>1700</v>
      </c>
      <c r="G745" s="38">
        <f t="shared" si="132"/>
        <v>1500</v>
      </c>
    </row>
    <row r="746" spans="1:7">
      <c r="A746" s="96"/>
      <c r="B746" s="69" t="s">
        <v>1099</v>
      </c>
      <c r="C746" s="12" t="s">
        <v>1103</v>
      </c>
      <c r="D746" s="12" t="s">
        <v>409</v>
      </c>
      <c r="E746" s="30">
        <v>1900</v>
      </c>
      <c r="F746" s="150">
        <f t="shared" si="131"/>
        <v>1700</v>
      </c>
      <c r="G746" s="38">
        <f t="shared" si="132"/>
        <v>1500</v>
      </c>
    </row>
    <row r="747" spans="1:7" s="5" customFormat="1">
      <c r="A747" s="35"/>
      <c r="B747" s="4"/>
      <c r="C747" s="22"/>
      <c r="D747" s="22"/>
      <c r="E747" s="22"/>
      <c r="F747" s="147"/>
      <c r="G747"/>
    </row>
    <row r="748" spans="1:7" s="5" customFormat="1" ht="15.75">
      <c r="A748" s="35"/>
      <c r="B748" s="2" t="s">
        <v>931</v>
      </c>
      <c r="C748"/>
      <c r="D748"/>
      <c r="E748"/>
      <c r="F748" s="147"/>
      <c r="G748"/>
    </row>
    <row r="749" spans="1:7" s="5" customFormat="1">
      <c r="A749" s="35">
        <v>35</v>
      </c>
      <c r="B749" s="71" t="s">
        <v>933</v>
      </c>
      <c r="C749" s="19" t="s">
        <v>932</v>
      </c>
      <c r="D749" s="19" t="s">
        <v>409</v>
      </c>
      <c r="E749" s="30">
        <v>1900</v>
      </c>
      <c r="F749" s="149">
        <f t="shared" si="131"/>
        <v>1700</v>
      </c>
      <c r="G749" s="148">
        <f t="shared" si="132"/>
        <v>1500</v>
      </c>
    </row>
    <row r="750" spans="1:7" s="5" customFormat="1">
      <c r="A750" s="35"/>
      <c r="B750" s="4"/>
      <c r="C750" s="22"/>
      <c r="D750" s="22"/>
      <c r="E750" s="22"/>
      <c r="F750" s="147"/>
      <c r="G750"/>
    </row>
    <row r="751" spans="1:7" s="5" customFormat="1" ht="15.75">
      <c r="A751" s="35"/>
      <c r="B751" s="2" t="s">
        <v>1551</v>
      </c>
      <c r="C751"/>
      <c r="D751"/>
      <c r="E751"/>
      <c r="F751" s="147"/>
      <c r="G751"/>
    </row>
    <row r="752" spans="1:7" s="5" customFormat="1">
      <c r="A752" s="35"/>
      <c r="B752" s="59" t="s">
        <v>1552</v>
      </c>
      <c r="C752" s="19"/>
      <c r="D752" s="19" t="s">
        <v>409</v>
      </c>
      <c r="E752" s="29">
        <v>1900</v>
      </c>
      <c r="F752" s="150">
        <f t="shared" si="131"/>
        <v>1700</v>
      </c>
      <c r="G752" s="38">
        <f t="shared" si="132"/>
        <v>1500</v>
      </c>
    </row>
    <row r="753" spans="1:7" s="5" customFormat="1">
      <c r="A753" s="35"/>
      <c r="B753" s="71" t="s">
        <v>1553</v>
      </c>
      <c r="C753" s="19"/>
      <c r="D753" s="19" t="s">
        <v>409</v>
      </c>
      <c r="E753" s="29">
        <v>2000</v>
      </c>
      <c r="F753" s="150">
        <f t="shared" si="131"/>
        <v>1800</v>
      </c>
      <c r="G753" s="38">
        <f t="shared" si="132"/>
        <v>1600</v>
      </c>
    </row>
    <row r="754" spans="1:7" s="5" customFormat="1">
      <c r="A754" s="35"/>
      <c r="B754" s="71" t="s">
        <v>1554</v>
      </c>
      <c r="C754" s="20"/>
      <c r="D754" s="20" t="s">
        <v>409</v>
      </c>
      <c r="E754" s="28">
        <v>2000</v>
      </c>
      <c r="F754" s="150">
        <f t="shared" si="131"/>
        <v>1800</v>
      </c>
      <c r="G754" s="38">
        <f t="shared" si="132"/>
        <v>1600</v>
      </c>
    </row>
    <row r="755" spans="1:7" s="5" customFormat="1">
      <c r="A755" s="35"/>
      <c r="B755" s="4"/>
      <c r="C755" s="22"/>
      <c r="D755" s="22"/>
      <c r="E755" s="22"/>
      <c r="F755" s="147"/>
      <c r="G755"/>
    </row>
    <row r="756" spans="1:7" ht="15.75">
      <c r="A756" s="33"/>
      <c r="B756" s="2" t="s">
        <v>397</v>
      </c>
      <c r="F756" s="147"/>
    </row>
    <row r="757" spans="1:7">
      <c r="A757" s="33"/>
      <c r="B757" s="59" t="s">
        <v>1123</v>
      </c>
      <c r="C757" s="19" t="s">
        <v>937</v>
      </c>
      <c r="D757" s="19" t="s">
        <v>409</v>
      </c>
      <c r="E757" s="30">
        <v>1900</v>
      </c>
      <c r="F757" s="150">
        <f t="shared" si="131"/>
        <v>1700</v>
      </c>
      <c r="G757" s="38">
        <f t="shared" si="132"/>
        <v>1500</v>
      </c>
    </row>
    <row r="758" spans="1:7">
      <c r="A758" s="218">
        <v>37</v>
      </c>
      <c r="B758" s="71" t="s">
        <v>3140</v>
      </c>
      <c r="C758" s="19" t="s">
        <v>108</v>
      </c>
      <c r="D758" s="19" t="s">
        <v>409</v>
      </c>
      <c r="E758" s="29">
        <v>1900</v>
      </c>
      <c r="F758" s="150">
        <f t="shared" si="131"/>
        <v>1700</v>
      </c>
      <c r="G758" s="38">
        <f t="shared" si="132"/>
        <v>1500</v>
      </c>
    </row>
    <row r="759" spans="1:7">
      <c r="A759" s="218"/>
      <c r="B759" s="71" t="s">
        <v>3141</v>
      </c>
      <c r="C759" s="20" t="s">
        <v>109</v>
      </c>
      <c r="D759" s="20" t="s">
        <v>411</v>
      </c>
      <c r="E759" s="29">
        <v>2000</v>
      </c>
      <c r="F759" s="150">
        <f t="shared" si="131"/>
        <v>1800</v>
      </c>
      <c r="G759" s="38">
        <f t="shared" si="132"/>
        <v>1600</v>
      </c>
    </row>
    <row r="760" spans="1:7">
      <c r="A760" s="218"/>
      <c r="B760" s="126" t="s">
        <v>3015</v>
      </c>
      <c r="C760" s="20" t="s">
        <v>110</v>
      </c>
      <c r="D760" s="20" t="s">
        <v>409</v>
      </c>
      <c r="E760" s="29">
        <v>1900</v>
      </c>
      <c r="F760" s="150">
        <f t="shared" si="131"/>
        <v>1700</v>
      </c>
      <c r="G760" s="38">
        <f t="shared" si="132"/>
        <v>1500</v>
      </c>
    </row>
    <row r="761" spans="1:7">
      <c r="A761" s="218"/>
      <c r="B761" s="213" t="s">
        <v>3195</v>
      </c>
      <c r="C761" s="206" t="s">
        <v>3196</v>
      </c>
      <c r="D761" s="20" t="s">
        <v>667</v>
      </c>
      <c r="E761" s="29">
        <v>1600</v>
      </c>
      <c r="F761" s="150">
        <f t="shared" ref="F761" si="135">E761-200</f>
        <v>1400</v>
      </c>
      <c r="G761" s="38">
        <f t="shared" ref="G761" si="136">E761-400</f>
        <v>1200</v>
      </c>
    </row>
    <row r="762" spans="1:7">
      <c r="A762" s="218"/>
      <c r="B762" s="203" t="s">
        <v>3016</v>
      </c>
      <c r="C762" s="38" t="s">
        <v>3017</v>
      </c>
      <c r="D762" s="20" t="s">
        <v>409</v>
      </c>
      <c r="E762" s="29">
        <v>1900</v>
      </c>
      <c r="F762" s="150">
        <f t="shared" ref="F762" si="137">E762-200</f>
        <v>1700</v>
      </c>
      <c r="G762" s="38">
        <f t="shared" ref="G762" si="138">E762-400</f>
        <v>1500</v>
      </c>
    </row>
    <row r="763" spans="1:7">
      <c r="A763" s="218"/>
      <c r="B763" s="71" t="s">
        <v>583</v>
      </c>
      <c r="C763" s="20" t="s">
        <v>111</v>
      </c>
      <c r="D763" s="20" t="s">
        <v>411</v>
      </c>
      <c r="E763" s="29">
        <v>2000</v>
      </c>
      <c r="F763" s="150">
        <f t="shared" si="131"/>
        <v>1800</v>
      </c>
      <c r="G763" s="38">
        <f t="shared" si="132"/>
        <v>1600</v>
      </c>
    </row>
    <row r="764" spans="1:7">
      <c r="A764" s="218"/>
      <c r="B764" s="71" t="s">
        <v>1558</v>
      </c>
      <c r="C764" s="20" t="s">
        <v>1559</v>
      </c>
      <c r="D764" s="20" t="s">
        <v>411</v>
      </c>
      <c r="E764" s="29">
        <v>2000</v>
      </c>
      <c r="F764" s="150">
        <f t="shared" si="131"/>
        <v>1800</v>
      </c>
      <c r="G764" s="38">
        <f t="shared" si="132"/>
        <v>1600</v>
      </c>
    </row>
    <row r="765" spans="1:7">
      <c r="A765" s="218"/>
      <c r="B765" s="203" t="s">
        <v>3018</v>
      </c>
      <c r="C765" s="38" t="s">
        <v>3019</v>
      </c>
      <c r="D765" s="20" t="s">
        <v>409</v>
      </c>
      <c r="E765" s="29">
        <v>1900</v>
      </c>
      <c r="F765" s="150">
        <f t="shared" si="131"/>
        <v>1700</v>
      </c>
      <c r="G765" s="38">
        <f t="shared" si="132"/>
        <v>1500</v>
      </c>
    </row>
    <row r="766" spans="1:7">
      <c r="A766" s="218"/>
      <c r="B766" s="213" t="s">
        <v>3318</v>
      </c>
      <c r="C766" s="206" t="s">
        <v>3319</v>
      </c>
      <c r="D766" s="20" t="s">
        <v>667</v>
      </c>
      <c r="E766" s="29">
        <v>1600</v>
      </c>
      <c r="F766" s="150">
        <f t="shared" ref="F766" si="139">E766-200</f>
        <v>1400</v>
      </c>
      <c r="G766" s="38">
        <f t="shared" ref="G766" si="140">E766-400</f>
        <v>1200</v>
      </c>
    </row>
    <row r="767" spans="1:7">
      <c r="A767" s="218"/>
      <c r="B767" s="71" t="s">
        <v>3142</v>
      </c>
      <c r="C767" s="20" t="s">
        <v>112</v>
      </c>
      <c r="D767" s="20" t="s">
        <v>409</v>
      </c>
      <c r="E767" s="29">
        <v>1900</v>
      </c>
      <c r="F767" s="150">
        <f t="shared" si="131"/>
        <v>1700</v>
      </c>
      <c r="G767" s="38">
        <f t="shared" si="132"/>
        <v>1500</v>
      </c>
    </row>
    <row r="768" spans="1:7">
      <c r="A768" s="218"/>
      <c r="B768" s="71" t="s">
        <v>584</v>
      </c>
      <c r="C768" s="20" t="s">
        <v>113</v>
      </c>
      <c r="D768" s="20" t="s">
        <v>409</v>
      </c>
      <c r="E768" s="29">
        <v>1900</v>
      </c>
      <c r="F768" s="150">
        <f t="shared" si="131"/>
        <v>1700</v>
      </c>
      <c r="G768" s="38">
        <f t="shared" si="132"/>
        <v>1500</v>
      </c>
    </row>
    <row r="769" spans="1:7">
      <c r="A769" s="218"/>
      <c r="B769" s="71" t="s">
        <v>3143</v>
      </c>
      <c r="C769" s="20" t="s">
        <v>938</v>
      </c>
      <c r="D769" s="20" t="s">
        <v>409</v>
      </c>
      <c r="E769" s="29">
        <v>1900</v>
      </c>
      <c r="F769" s="150">
        <f t="shared" si="131"/>
        <v>1700</v>
      </c>
      <c r="G769" s="38">
        <f t="shared" si="132"/>
        <v>1500</v>
      </c>
    </row>
    <row r="770" spans="1:7">
      <c r="A770" s="218"/>
      <c r="B770" s="71" t="s">
        <v>935</v>
      </c>
      <c r="C770" s="20" t="s">
        <v>114</v>
      </c>
      <c r="D770" s="20" t="s">
        <v>409</v>
      </c>
      <c r="E770" s="29">
        <v>1900</v>
      </c>
      <c r="F770" s="150">
        <f t="shared" si="131"/>
        <v>1700</v>
      </c>
      <c r="G770" s="38">
        <f t="shared" si="132"/>
        <v>1500</v>
      </c>
    </row>
    <row r="771" spans="1:7">
      <c r="A771" s="218"/>
      <c r="B771" s="71" t="s">
        <v>936</v>
      </c>
      <c r="C771" s="20" t="s">
        <v>939</v>
      </c>
      <c r="D771" s="20" t="s">
        <v>409</v>
      </c>
      <c r="E771" s="29">
        <v>1900</v>
      </c>
      <c r="F771" s="150">
        <f t="shared" si="131"/>
        <v>1700</v>
      </c>
      <c r="G771" s="38">
        <f t="shared" si="132"/>
        <v>1500</v>
      </c>
    </row>
    <row r="772" spans="1:7" ht="15.75" customHeight="1">
      <c r="A772" s="218"/>
      <c r="B772" s="71" t="s">
        <v>585</v>
      </c>
      <c r="C772" s="20" t="s">
        <v>115</v>
      </c>
      <c r="D772" s="20" t="s">
        <v>409</v>
      </c>
      <c r="E772" s="29">
        <v>1900</v>
      </c>
      <c r="F772" s="150">
        <f t="shared" si="131"/>
        <v>1700</v>
      </c>
      <c r="G772" s="38">
        <f t="shared" si="132"/>
        <v>1500</v>
      </c>
    </row>
    <row r="773" spans="1:7" ht="15.75" customHeight="1">
      <c r="A773" s="218"/>
      <c r="B773" s="71" t="s">
        <v>666</v>
      </c>
      <c r="C773" s="20" t="s">
        <v>419</v>
      </c>
      <c r="D773" s="20" t="s">
        <v>409</v>
      </c>
      <c r="E773" s="29">
        <v>1900</v>
      </c>
      <c r="F773" s="150">
        <f t="shared" si="131"/>
        <v>1700</v>
      </c>
      <c r="G773" s="38">
        <f t="shared" si="132"/>
        <v>1500</v>
      </c>
    </row>
    <row r="774" spans="1:7">
      <c r="A774" s="218"/>
      <c r="B774" s="71" t="s">
        <v>586</v>
      </c>
      <c r="C774" s="20" t="s">
        <v>116</v>
      </c>
      <c r="D774" s="20" t="s">
        <v>409</v>
      </c>
      <c r="E774" s="29">
        <v>1900</v>
      </c>
      <c r="F774" s="150">
        <f t="shared" si="131"/>
        <v>1700</v>
      </c>
      <c r="G774" s="38">
        <f t="shared" si="132"/>
        <v>1500</v>
      </c>
    </row>
    <row r="775" spans="1:7">
      <c r="A775" s="218"/>
      <c r="B775" s="71" t="s">
        <v>587</v>
      </c>
      <c r="C775" s="20" t="s">
        <v>427</v>
      </c>
      <c r="D775" s="20" t="s">
        <v>409</v>
      </c>
      <c r="E775" s="29">
        <v>1900</v>
      </c>
      <c r="F775" s="150">
        <f t="shared" si="131"/>
        <v>1700</v>
      </c>
      <c r="G775" s="38">
        <f t="shared" si="132"/>
        <v>1500</v>
      </c>
    </row>
    <row r="776" spans="1:7">
      <c r="A776" s="218"/>
      <c r="B776" s="71" t="s">
        <v>1224</v>
      </c>
      <c r="C776" s="20" t="s">
        <v>117</v>
      </c>
      <c r="D776" s="20" t="s">
        <v>409</v>
      </c>
      <c r="E776" s="29">
        <v>1900</v>
      </c>
      <c r="F776" s="150">
        <f t="shared" si="131"/>
        <v>1700</v>
      </c>
      <c r="G776" s="38">
        <f t="shared" si="132"/>
        <v>1500</v>
      </c>
    </row>
    <row r="777" spans="1:7">
      <c r="A777" s="218"/>
      <c r="B777" s="205" t="s">
        <v>3230</v>
      </c>
      <c r="C777" s="206" t="s">
        <v>3231</v>
      </c>
      <c r="D777" s="20" t="s">
        <v>667</v>
      </c>
      <c r="E777" s="29">
        <v>1600</v>
      </c>
      <c r="F777" s="150">
        <f t="shared" ref="F777" si="141">E777-200</f>
        <v>1400</v>
      </c>
      <c r="G777" s="38">
        <f t="shared" ref="G777" si="142">E777-400</f>
        <v>1200</v>
      </c>
    </row>
    <row r="778" spans="1:7">
      <c r="A778" s="218"/>
      <c r="B778" s="71" t="s">
        <v>1223</v>
      </c>
      <c r="C778" s="20" t="s">
        <v>940</v>
      </c>
      <c r="D778" s="20" t="s">
        <v>409</v>
      </c>
      <c r="E778" s="29">
        <v>1900</v>
      </c>
      <c r="F778" s="150">
        <f t="shared" si="131"/>
        <v>1700</v>
      </c>
      <c r="G778" s="38">
        <f t="shared" si="132"/>
        <v>1500</v>
      </c>
    </row>
    <row r="779" spans="1:7">
      <c r="A779" s="218"/>
      <c r="B779" s="71" t="s">
        <v>3144</v>
      </c>
      <c r="C779" s="20" t="s">
        <v>1555</v>
      </c>
      <c r="D779" s="20" t="s">
        <v>411</v>
      </c>
      <c r="E779" s="29">
        <v>2000</v>
      </c>
      <c r="F779" s="150">
        <f t="shared" si="131"/>
        <v>1800</v>
      </c>
      <c r="G779" s="38">
        <f t="shared" si="132"/>
        <v>1600</v>
      </c>
    </row>
    <row r="780" spans="1:7">
      <c r="A780" s="218"/>
      <c r="B780" s="71" t="s">
        <v>934</v>
      </c>
      <c r="C780" s="20" t="s">
        <v>941</v>
      </c>
      <c r="D780" s="20" t="s">
        <v>409</v>
      </c>
      <c r="E780" s="29">
        <v>1900</v>
      </c>
      <c r="F780" s="150">
        <f t="shared" si="131"/>
        <v>1700</v>
      </c>
      <c r="G780" s="38">
        <f t="shared" si="132"/>
        <v>1500</v>
      </c>
    </row>
    <row r="781" spans="1:7">
      <c r="A781" s="218"/>
      <c r="B781" s="71" t="s">
        <v>1556</v>
      </c>
      <c r="C781" s="20" t="s">
        <v>1557</v>
      </c>
      <c r="D781" s="20" t="s">
        <v>410</v>
      </c>
      <c r="E781" s="29">
        <v>1800</v>
      </c>
      <c r="F781" s="150">
        <f t="shared" si="131"/>
        <v>1600</v>
      </c>
      <c r="G781" s="38">
        <f t="shared" si="132"/>
        <v>1400</v>
      </c>
    </row>
    <row r="782" spans="1:7">
      <c r="A782" s="218"/>
      <c r="B782" s="55" t="s">
        <v>588</v>
      </c>
      <c r="C782" s="21" t="s">
        <v>118</v>
      </c>
      <c r="D782" s="21" t="s">
        <v>410</v>
      </c>
      <c r="E782" s="29">
        <v>1800</v>
      </c>
      <c r="F782" s="150">
        <f t="shared" si="131"/>
        <v>1600</v>
      </c>
      <c r="G782" s="38">
        <f t="shared" si="132"/>
        <v>1400</v>
      </c>
    </row>
    <row r="783" spans="1:7" s="5" customFormat="1">
      <c r="A783" s="35"/>
      <c r="B783" s="4"/>
      <c r="C783" s="22"/>
      <c r="D783" s="22"/>
      <c r="E783" s="22"/>
      <c r="F783" s="147"/>
      <c r="G783"/>
    </row>
    <row r="784" spans="1:7" ht="15.75">
      <c r="A784" s="33"/>
      <c r="B784" s="14" t="s">
        <v>398</v>
      </c>
      <c r="F784" s="147"/>
    </row>
    <row r="785" spans="1:7">
      <c r="A785" s="33"/>
      <c r="B785" s="60" t="s">
        <v>946</v>
      </c>
      <c r="C785" s="23" t="s">
        <v>951</v>
      </c>
      <c r="D785" s="23" t="s">
        <v>409</v>
      </c>
      <c r="E785" s="30">
        <v>1900</v>
      </c>
      <c r="F785" s="150">
        <f t="shared" si="131"/>
        <v>1700</v>
      </c>
      <c r="G785" s="38">
        <f t="shared" si="132"/>
        <v>1500</v>
      </c>
    </row>
    <row r="786" spans="1:7">
      <c r="A786" s="218">
        <v>41</v>
      </c>
      <c r="B786" s="60" t="s">
        <v>945</v>
      </c>
      <c r="C786" s="23" t="s">
        <v>179</v>
      </c>
      <c r="D786" s="23" t="s">
        <v>409</v>
      </c>
      <c r="E786" s="29">
        <v>1900</v>
      </c>
      <c r="F786" s="150">
        <f t="shared" si="131"/>
        <v>1700</v>
      </c>
      <c r="G786" s="38">
        <f t="shared" si="132"/>
        <v>1500</v>
      </c>
    </row>
    <row r="787" spans="1:7">
      <c r="A787" s="218"/>
      <c r="B787" s="61" t="s">
        <v>589</v>
      </c>
      <c r="C787" s="24" t="s">
        <v>180</v>
      </c>
      <c r="D787" s="24" t="s">
        <v>409</v>
      </c>
      <c r="E787" s="29">
        <v>1900</v>
      </c>
      <c r="F787" s="150">
        <f t="shared" si="131"/>
        <v>1700</v>
      </c>
      <c r="G787" s="38">
        <f t="shared" si="132"/>
        <v>1500</v>
      </c>
    </row>
    <row r="788" spans="1:7">
      <c r="A788" s="218"/>
      <c r="B788" s="61" t="s">
        <v>590</v>
      </c>
      <c r="C788" s="24" t="s">
        <v>181</v>
      </c>
      <c r="D788" s="24" t="s">
        <v>409</v>
      </c>
      <c r="E788" s="29">
        <v>1900</v>
      </c>
      <c r="F788" s="150">
        <f t="shared" si="131"/>
        <v>1700</v>
      </c>
      <c r="G788" s="38">
        <f t="shared" si="132"/>
        <v>1500</v>
      </c>
    </row>
    <row r="789" spans="1:7">
      <c r="A789" s="218"/>
      <c r="B789" s="61" t="s">
        <v>949</v>
      </c>
      <c r="C789" s="24" t="s">
        <v>182</v>
      </c>
      <c r="D789" s="23" t="s">
        <v>409</v>
      </c>
      <c r="E789" s="29">
        <v>1900</v>
      </c>
      <c r="F789" s="150">
        <f t="shared" si="131"/>
        <v>1700</v>
      </c>
      <c r="G789" s="38">
        <f t="shared" si="132"/>
        <v>1500</v>
      </c>
    </row>
    <row r="790" spans="1:7">
      <c r="A790" s="218"/>
      <c r="B790" s="60" t="s">
        <v>950</v>
      </c>
      <c r="C790" s="23" t="s">
        <v>952</v>
      </c>
      <c r="D790" s="23" t="s">
        <v>409</v>
      </c>
      <c r="E790" s="29">
        <v>1900</v>
      </c>
      <c r="F790" s="150">
        <f t="shared" si="131"/>
        <v>1700</v>
      </c>
      <c r="G790" s="38">
        <f t="shared" si="132"/>
        <v>1500</v>
      </c>
    </row>
    <row r="791" spans="1:7">
      <c r="A791" s="218"/>
      <c r="B791" s="212" t="s">
        <v>3282</v>
      </c>
      <c r="C791" s="210" t="s">
        <v>3281</v>
      </c>
      <c r="D791" s="24" t="s">
        <v>667</v>
      </c>
      <c r="E791" s="30">
        <v>1600</v>
      </c>
      <c r="F791" s="150">
        <f t="shared" ref="F791" si="143">E791-200</f>
        <v>1400</v>
      </c>
      <c r="G791" s="38">
        <f t="shared" ref="G791" si="144">E791-400</f>
        <v>1200</v>
      </c>
    </row>
    <row r="792" spans="1:7">
      <c r="A792" s="218"/>
      <c r="B792" s="60" t="s">
        <v>1263</v>
      </c>
      <c r="C792" s="23" t="s">
        <v>1264</v>
      </c>
      <c r="D792" s="23" t="s">
        <v>409</v>
      </c>
      <c r="E792" s="29">
        <v>1900</v>
      </c>
      <c r="F792" s="150">
        <f t="shared" ref="F792:F859" si="145">E792-200</f>
        <v>1700</v>
      </c>
      <c r="G792" s="38">
        <f t="shared" ref="G792:G859" si="146">E792-400</f>
        <v>1500</v>
      </c>
    </row>
    <row r="793" spans="1:7">
      <c r="A793" s="218"/>
      <c r="B793" s="61" t="s">
        <v>3145</v>
      </c>
      <c r="C793" s="24" t="s">
        <v>183</v>
      </c>
      <c r="D793" s="23" t="s">
        <v>409</v>
      </c>
      <c r="E793" s="29">
        <v>1900</v>
      </c>
      <c r="F793" s="150">
        <f t="shared" si="145"/>
        <v>1700</v>
      </c>
      <c r="G793" s="38">
        <f t="shared" si="146"/>
        <v>1500</v>
      </c>
    </row>
    <row r="794" spans="1:7">
      <c r="A794" s="218"/>
      <c r="B794" s="60" t="s">
        <v>948</v>
      </c>
      <c r="C794" s="23" t="s">
        <v>953</v>
      </c>
      <c r="D794" s="23" t="s">
        <v>409</v>
      </c>
      <c r="E794" s="29">
        <v>2000</v>
      </c>
      <c r="F794" s="150">
        <f t="shared" si="145"/>
        <v>1800</v>
      </c>
      <c r="G794" s="38">
        <f t="shared" si="146"/>
        <v>1600</v>
      </c>
    </row>
    <row r="795" spans="1:7">
      <c r="A795" s="218"/>
      <c r="B795" s="60" t="s">
        <v>3021</v>
      </c>
      <c r="C795" s="23" t="s">
        <v>954</v>
      </c>
      <c r="D795" s="23" t="s">
        <v>409</v>
      </c>
      <c r="E795" s="29">
        <v>2000</v>
      </c>
      <c r="F795" s="150">
        <f t="shared" si="145"/>
        <v>1800</v>
      </c>
      <c r="G795" s="38">
        <f t="shared" si="146"/>
        <v>1600</v>
      </c>
    </row>
    <row r="796" spans="1:7">
      <c r="A796" s="218"/>
      <c r="B796" s="200" t="s">
        <v>3020</v>
      </c>
      <c r="C796" s="193" t="s">
        <v>3022</v>
      </c>
      <c r="D796" s="23" t="s">
        <v>409</v>
      </c>
      <c r="E796" s="29">
        <v>2000</v>
      </c>
      <c r="F796" s="150">
        <f t="shared" ref="F796" si="147">E796-200</f>
        <v>1800</v>
      </c>
      <c r="G796" s="38">
        <f t="shared" ref="G796" si="148">E796-400</f>
        <v>1600</v>
      </c>
    </row>
    <row r="797" spans="1:7">
      <c r="A797" s="218"/>
      <c r="B797" s="62" t="s">
        <v>591</v>
      </c>
      <c r="C797" s="25" t="s">
        <v>184</v>
      </c>
      <c r="D797" s="24" t="s">
        <v>409</v>
      </c>
      <c r="E797" s="30">
        <v>1900</v>
      </c>
      <c r="F797" s="150">
        <f t="shared" si="145"/>
        <v>1700</v>
      </c>
      <c r="G797" s="38">
        <f t="shared" si="146"/>
        <v>1500</v>
      </c>
    </row>
    <row r="798" spans="1:7">
      <c r="A798" s="75"/>
      <c r="B798" s="209" t="s">
        <v>947</v>
      </c>
      <c r="C798" s="210" t="s">
        <v>3188</v>
      </c>
      <c r="D798" s="24" t="s">
        <v>667</v>
      </c>
      <c r="E798" s="30">
        <v>1600</v>
      </c>
      <c r="F798" s="150">
        <f t="shared" si="145"/>
        <v>1400</v>
      </c>
      <c r="G798" s="38">
        <f t="shared" si="146"/>
        <v>1200</v>
      </c>
    </row>
    <row r="799" spans="1:7">
      <c r="A799" s="188"/>
      <c r="B799" s="200" t="s">
        <v>3023</v>
      </c>
      <c r="C799" s="193" t="s">
        <v>3024</v>
      </c>
      <c r="D799" s="23" t="s">
        <v>409</v>
      </c>
      <c r="E799" s="29">
        <v>1900</v>
      </c>
      <c r="F799" s="150">
        <f t="shared" si="145"/>
        <v>1700</v>
      </c>
      <c r="G799" s="38">
        <f t="shared" si="146"/>
        <v>1500</v>
      </c>
    </row>
    <row r="800" spans="1:7" s="5" customFormat="1">
      <c r="A800" s="34"/>
      <c r="B800" s="4"/>
      <c r="C800" s="22"/>
      <c r="D800" s="22"/>
      <c r="E800" s="22"/>
      <c r="F800" s="147"/>
      <c r="G800"/>
    </row>
    <row r="801" spans="1:7" s="5" customFormat="1" ht="15.75">
      <c r="A801" s="221">
        <v>39</v>
      </c>
      <c r="B801" s="14" t="s">
        <v>423</v>
      </c>
      <c r="C801"/>
      <c r="D801"/>
      <c r="E801"/>
      <c r="F801" s="147"/>
      <c r="G801"/>
    </row>
    <row r="802" spans="1:7" s="5" customFormat="1">
      <c r="A802" s="221"/>
      <c r="B802" s="56" t="s">
        <v>592</v>
      </c>
      <c r="C802" s="23" t="s">
        <v>424</v>
      </c>
      <c r="D802" s="23" t="s">
        <v>409</v>
      </c>
      <c r="E802" s="30">
        <v>1900</v>
      </c>
      <c r="F802" s="150">
        <f t="shared" si="145"/>
        <v>1700</v>
      </c>
      <c r="G802" s="38">
        <f t="shared" si="146"/>
        <v>1500</v>
      </c>
    </row>
    <row r="803" spans="1:7" s="5" customFormat="1">
      <c r="A803" s="80"/>
      <c r="B803" s="60" t="s">
        <v>977</v>
      </c>
      <c r="C803" s="23" t="s">
        <v>978</v>
      </c>
      <c r="D803" s="23" t="s">
        <v>409</v>
      </c>
      <c r="E803" s="30">
        <v>1900</v>
      </c>
      <c r="F803" s="150">
        <f t="shared" si="145"/>
        <v>1700</v>
      </c>
      <c r="G803" s="38">
        <f t="shared" si="146"/>
        <v>1500</v>
      </c>
    </row>
    <row r="804" spans="1:7" s="5" customFormat="1">
      <c r="A804" s="80"/>
      <c r="B804" s="60" t="s">
        <v>1032</v>
      </c>
      <c r="C804" s="23" t="s">
        <v>979</v>
      </c>
      <c r="D804" s="23" t="s">
        <v>409</v>
      </c>
      <c r="E804" s="30">
        <v>1900</v>
      </c>
      <c r="F804" s="150">
        <f t="shared" si="145"/>
        <v>1700</v>
      </c>
      <c r="G804" s="38">
        <f t="shared" si="146"/>
        <v>1500</v>
      </c>
    </row>
    <row r="805" spans="1:7" s="5" customFormat="1">
      <c r="A805" s="35"/>
      <c r="B805" s="4"/>
      <c r="C805" s="22"/>
      <c r="D805" s="22"/>
      <c r="E805" s="22"/>
      <c r="F805" s="147"/>
      <c r="G805"/>
    </row>
    <row r="806" spans="1:7" s="5" customFormat="1" ht="15.75">
      <c r="A806" s="35"/>
      <c r="B806" s="2" t="s">
        <v>942</v>
      </c>
      <c r="C806"/>
      <c r="D806"/>
      <c r="E806"/>
      <c r="F806" s="147"/>
      <c r="G806"/>
    </row>
    <row r="807" spans="1:7" s="5" customFormat="1">
      <c r="A807" s="35">
        <v>40</v>
      </c>
      <c r="B807" s="59" t="s">
        <v>943</v>
      </c>
      <c r="C807" s="19" t="s">
        <v>944</v>
      </c>
      <c r="D807" s="19" t="s">
        <v>409</v>
      </c>
      <c r="E807" s="30">
        <v>1900</v>
      </c>
      <c r="F807" s="149">
        <f t="shared" si="145"/>
        <v>1700</v>
      </c>
      <c r="G807" s="148">
        <f t="shared" si="146"/>
        <v>1500</v>
      </c>
    </row>
    <row r="808" spans="1:7" s="5" customFormat="1">
      <c r="A808" s="35"/>
      <c r="B808" s="127"/>
      <c r="C808" s="89"/>
      <c r="D808" s="89"/>
      <c r="E808" s="92"/>
      <c r="F808" s="147"/>
      <c r="G808"/>
    </row>
    <row r="809" spans="1:7" s="5" customFormat="1" ht="15.75">
      <c r="A809" s="35"/>
      <c r="B809" s="2" t="s">
        <v>980</v>
      </c>
      <c r="C809" s="93"/>
      <c r="D809" s="93"/>
      <c r="E809" s="93"/>
      <c r="F809" s="147"/>
      <c r="G809"/>
    </row>
    <row r="810" spans="1:7" s="5" customFormat="1">
      <c r="A810" s="35"/>
      <c r="B810" s="71" t="s">
        <v>1321</v>
      </c>
      <c r="C810" s="19" t="s">
        <v>1322</v>
      </c>
      <c r="D810" s="20" t="s">
        <v>1320</v>
      </c>
      <c r="E810" s="29">
        <v>2600</v>
      </c>
      <c r="F810" s="150">
        <f t="shared" si="145"/>
        <v>2400</v>
      </c>
      <c r="G810" s="38">
        <f t="shared" si="146"/>
        <v>2200</v>
      </c>
    </row>
    <row r="811" spans="1:7" s="5" customFormat="1">
      <c r="A811" s="222"/>
      <c r="B811" s="71" t="s">
        <v>1201</v>
      </c>
      <c r="C811" s="19" t="s">
        <v>981</v>
      </c>
      <c r="D811" s="20" t="s">
        <v>409</v>
      </c>
      <c r="E811" s="30">
        <v>1900</v>
      </c>
      <c r="F811" s="150">
        <f t="shared" si="145"/>
        <v>1700</v>
      </c>
      <c r="G811" s="38">
        <f t="shared" si="146"/>
        <v>1500</v>
      </c>
    </row>
    <row r="812" spans="1:7" s="5" customFormat="1">
      <c r="A812" s="222"/>
      <c r="B812" s="71" t="s">
        <v>3146</v>
      </c>
      <c r="C812" s="19" t="s">
        <v>1323</v>
      </c>
      <c r="D812" s="20" t="s">
        <v>409</v>
      </c>
      <c r="E812" s="30">
        <v>1900</v>
      </c>
      <c r="F812" s="150">
        <f t="shared" si="145"/>
        <v>1700</v>
      </c>
      <c r="G812" s="38">
        <f t="shared" si="146"/>
        <v>1500</v>
      </c>
    </row>
    <row r="813" spans="1:7" s="5" customFormat="1">
      <c r="A813" s="222"/>
      <c r="B813" s="71" t="s">
        <v>984</v>
      </c>
      <c r="C813" s="19" t="s">
        <v>982</v>
      </c>
      <c r="D813" s="20" t="s">
        <v>409</v>
      </c>
      <c r="E813" s="30">
        <v>1900</v>
      </c>
      <c r="F813" s="150">
        <f t="shared" si="145"/>
        <v>1700</v>
      </c>
      <c r="G813" s="38">
        <f t="shared" si="146"/>
        <v>1500</v>
      </c>
    </row>
    <row r="814" spans="1:7" s="5" customFormat="1">
      <c r="A814" s="222"/>
      <c r="B814" s="71" t="s">
        <v>3147</v>
      </c>
      <c r="C814" s="19" t="s">
        <v>983</v>
      </c>
      <c r="D814" s="20" t="s">
        <v>409</v>
      </c>
      <c r="E814" s="30">
        <v>1900</v>
      </c>
      <c r="F814" s="150">
        <f t="shared" si="145"/>
        <v>1700</v>
      </c>
      <c r="G814" s="38">
        <f t="shared" si="146"/>
        <v>1500</v>
      </c>
    </row>
    <row r="815" spans="1:7" s="5" customFormat="1">
      <c r="A815" s="222"/>
      <c r="B815" s="71" t="s">
        <v>1202</v>
      </c>
      <c r="C815" s="19" t="s">
        <v>1124</v>
      </c>
      <c r="D815" s="20" t="s">
        <v>409</v>
      </c>
      <c r="E815" s="30">
        <v>1900</v>
      </c>
      <c r="F815" s="150">
        <f t="shared" si="145"/>
        <v>1700</v>
      </c>
      <c r="G815" s="38">
        <f t="shared" si="146"/>
        <v>1500</v>
      </c>
    </row>
    <row r="816" spans="1:7" s="5" customFormat="1">
      <c r="A816" s="35"/>
      <c r="B816" s="4"/>
      <c r="C816" s="22"/>
      <c r="D816" s="22"/>
      <c r="E816" s="22"/>
      <c r="F816" s="147"/>
      <c r="G816"/>
    </row>
    <row r="817" spans="1:7" ht="15.75">
      <c r="A817" s="33"/>
      <c r="B817" s="2" t="s">
        <v>399</v>
      </c>
      <c r="F817" s="147"/>
    </row>
    <row r="818" spans="1:7">
      <c r="A818" s="218">
        <v>42</v>
      </c>
      <c r="B818" s="57" t="s">
        <v>593</v>
      </c>
      <c r="C818" s="19" t="s">
        <v>185</v>
      </c>
      <c r="D818" s="19" t="s">
        <v>411</v>
      </c>
      <c r="E818" s="28">
        <v>2000</v>
      </c>
      <c r="F818" s="150">
        <f t="shared" si="145"/>
        <v>1800</v>
      </c>
      <c r="G818" s="38">
        <f t="shared" si="146"/>
        <v>1600</v>
      </c>
    </row>
    <row r="819" spans="1:7">
      <c r="A819" s="218"/>
      <c r="B819" s="58" t="s">
        <v>594</v>
      </c>
      <c r="C819" s="20" t="s">
        <v>186</v>
      </c>
      <c r="D819" s="20" t="s">
        <v>409</v>
      </c>
      <c r="E819" s="30">
        <v>1900</v>
      </c>
      <c r="F819" s="150">
        <f t="shared" si="145"/>
        <v>1700</v>
      </c>
      <c r="G819" s="38">
        <f t="shared" si="146"/>
        <v>1500</v>
      </c>
    </row>
    <row r="820" spans="1:7">
      <c r="A820" s="218"/>
      <c r="B820" s="58" t="s">
        <v>595</v>
      </c>
      <c r="C820" s="20" t="s">
        <v>187</v>
      </c>
      <c r="D820" s="20" t="s">
        <v>409</v>
      </c>
      <c r="E820" s="30">
        <v>1900</v>
      </c>
      <c r="F820" s="150">
        <f t="shared" si="145"/>
        <v>1700</v>
      </c>
      <c r="G820" s="38">
        <f t="shared" si="146"/>
        <v>1500</v>
      </c>
    </row>
    <row r="821" spans="1:7">
      <c r="A821" s="218"/>
      <c r="B821" s="71" t="s">
        <v>3148</v>
      </c>
      <c r="C821" s="20" t="s">
        <v>188</v>
      </c>
      <c r="D821" s="20" t="s">
        <v>409</v>
      </c>
      <c r="E821" s="30">
        <v>1900</v>
      </c>
      <c r="F821" s="150">
        <f t="shared" si="145"/>
        <v>1700</v>
      </c>
      <c r="G821" s="38">
        <f t="shared" si="146"/>
        <v>1500</v>
      </c>
    </row>
    <row r="822" spans="1:7">
      <c r="A822" s="218"/>
      <c r="B822" s="71" t="s">
        <v>973</v>
      </c>
      <c r="C822" s="20" t="s">
        <v>975</v>
      </c>
      <c r="D822" s="20" t="s">
        <v>409</v>
      </c>
      <c r="E822" s="30">
        <v>1900</v>
      </c>
      <c r="F822" s="150">
        <f t="shared" si="145"/>
        <v>1700</v>
      </c>
      <c r="G822" s="38">
        <f t="shared" si="146"/>
        <v>1500</v>
      </c>
    </row>
    <row r="823" spans="1:7">
      <c r="A823" s="218"/>
      <c r="B823" s="72" t="s">
        <v>1396</v>
      </c>
      <c r="C823" s="21" t="s">
        <v>189</v>
      </c>
      <c r="D823" s="20" t="s">
        <v>409</v>
      </c>
      <c r="E823" s="30">
        <v>1900</v>
      </c>
      <c r="F823" s="150">
        <f t="shared" si="145"/>
        <v>1700</v>
      </c>
      <c r="G823" s="38">
        <f t="shared" si="146"/>
        <v>1500</v>
      </c>
    </row>
    <row r="824" spans="1:7">
      <c r="A824" s="79"/>
      <c r="B824" s="72" t="s">
        <v>974</v>
      </c>
      <c r="C824" s="21" t="s">
        <v>976</v>
      </c>
      <c r="D824" s="20" t="s">
        <v>409</v>
      </c>
      <c r="E824" s="30">
        <v>1900</v>
      </c>
      <c r="F824" s="150">
        <f t="shared" si="145"/>
        <v>1700</v>
      </c>
      <c r="G824" s="38">
        <f t="shared" si="146"/>
        <v>1500</v>
      </c>
    </row>
    <row r="825" spans="1:7" s="5" customFormat="1">
      <c r="A825" s="35"/>
      <c r="B825" s="4"/>
      <c r="C825" s="22"/>
      <c r="D825" s="22"/>
      <c r="E825" s="22"/>
      <c r="F825" s="147"/>
      <c r="G825"/>
    </row>
    <row r="826" spans="1:7" ht="15.75">
      <c r="A826" s="33"/>
      <c r="B826" s="3" t="s">
        <v>400</v>
      </c>
      <c r="F826" s="147"/>
    </row>
    <row r="827" spans="1:7">
      <c r="A827" s="33"/>
      <c r="B827" s="66" t="s">
        <v>962</v>
      </c>
      <c r="C827" s="11" t="s">
        <v>967</v>
      </c>
      <c r="D827" s="11" t="s">
        <v>409</v>
      </c>
      <c r="E827" s="30">
        <v>1900</v>
      </c>
      <c r="F827" s="150">
        <f t="shared" si="145"/>
        <v>1700</v>
      </c>
      <c r="G827" s="38">
        <f t="shared" si="146"/>
        <v>1500</v>
      </c>
    </row>
    <row r="828" spans="1:7">
      <c r="A828" s="33"/>
      <c r="B828" s="66" t="s">
        <v>963</v>
      </c>
      <c r="C828" s="11" t="s">
        <v>968</v>
      </c>
      <c r="D828" s="11" t="s">
        <v>409</v>
      </c>
      <c r="E828" s="30">
        <v>1900</v>
      </c>
      <c r="F828" s="150">
        <f t="shared" si="145"/>
        <v>1700</v>
      </c>
      <c r="G828" s="38">
        <f t="shared" si="146"/>
        <v>1500</v>
      </c>
    </row>
    <row r="829" spans="1:7">
      <c r="A829" s="105"/>
      <c r="B829" s="66" t="s">
        <v>1272</v>
      </c>
      <c r="C829" s="11" t="s">
        <v>1270</v>
      </c>
      <c r="D829" s="11" t="s">
        <v>409</v>
      </c>
      <c r="E829" s="30">
        <v>1900</v>
      </c>
      <c r="F829" s="150">
        <f t="shared" si="145"/>
        <v>1700</v>
      </c>
      <c r="G829" s="38">
        <f t="shared" si="146"/>
        <v>1500</v>
      </c>
    </row>
    <row r="830" spans="1:7">
      <c r="A830" s="218">
        <v>43</v>
      </c>
      <c r="B830" s="66" t="s">
        <v>596</v>
      </c>
      <c r="C830" s="11" t="s">
        <v>190</v>
      </c>
      <c r="D830" s="11" t="s">
        <v>409</v>
      </c>
      <c r="E830" s="30">
        <v>1900</v>
      </c>
      <c r="F830" s="150">
        <f t="shared" si="145"/>
        <v>1700</v>
      </c>
      <c r="G830" s="38">
        <f t="shared" si="146"/>
        <v>1500</v>
      </c>
    </row>
    <row r="831" spans="1:7">
      <c r="A831" s="218"/>
      <c r="B831" s="66" t="s">
        <v>1269</v>
      </c>
      <c r="C831" s="11" t="s">
        <v>1273</v>
      </c>
      <c r="D831" s="11" t="s">
        <v>409</v>
      </c>
      <c r="E831" s="30">
        <v>1900</v>
      </c>
      <c r="F831" s="150">
        <f t="shared" si="145"/>
        <v>1700</v>
      </c>
      <c r="G831" s="38">
        <f t="shared" si="146"/>
        <v>1500</v>
      </c>
    </row>
    <row r="832" spans="1:7">
      <c r="A832" s="218"/>
      <c r="B832" s="66" t="s">
        <v>3149</v>
      </c>
      <c r="C832" s="11" t="s">
        <v>969</v>
      </c>
      <c r="D832" s="11" t="s">
        <v>409</v>
      </c>
      <c r="E832" s="30">
        <v>1900</v>
      </c>
      <c r="F832" s="150">
        <f t="shared" si="145"/>
        <v>1700</v>
      </c>
      <c r="G832" s="38">
        <f t="shared" si="146"/>
        <v>1500</v>
      </c>
    </row>
    <row r="833" spans="1:7">
      <c r="A833" s="218"/>
      <c r="B833" s="69" t="s">
        <v>597</v>
      </c>
      <c r="C833" s="12" t="s">
        <v>191</v>
      </c>
      <c r="D833" s="12" t="s">
        <v>409</v>
      </c>
      <c r="E833" s="30">
        <v>1900</v>
      </c>
      <c r="F833" s="150">
        <f t="shared" si="145"/>
        <v>1700</v>
      </c>
      <c r="G833" s="38">
        <f t="shared" si="146"/>
        <v>1500</v>
      </c>
    </row>
    <row r="834" spans="1:7">
      <c r="A834" s="218"/>
      <c r="B834" s="69" t="s">
        <v>1243</v>
      </c>
      <c r="C834" s="12" t="s">
        <v>192</v>
      </c>
      <c r="D834" s="11" t="s">
        <v>409</v>
      </c>
      <c r="E834" s="30">
        <v>1900</v>
      </c>
      <c r="F834" s="150">
        <f t="shared" si="145"/>
        <v>1700</v>
      </c>
      <c r="G834" s="38">
        <f t="shared" si="146"/>
        <v>1500</v>
      </c>
    </row>
    <row r="835" spans="1:7">
      <c r="A835" s="218"/>
      <c r="B835" s="69" t="s">
        <v>1244</v>
      </c>
      <c r="C835" s="12" t="s">
        <v>1245</v>
      </c>
      <c r="D835" s="11" t="s">
        <v>409</v>
      </c>
      <c r="E835" s="30">
        <v>1900</v>
      </c>
      <c r="F835" s="150">
        <f t="shared" si="145"/>
        <v>1700</v>
      </c>
      <c r="G835" s="38">
        <f t="shared" si="146"/>
        <v>1500</v>
      </c>
    </row>
    <row r="836" spans="1:7">
      <c r="A836" s="218"/>
      <c r="B836" s="69" t="s">
        <v>1406</v>
      </c>
      <c r="C836" s="12" t="s">
        <v>193</v>
      </c>
      <c r="D836" s="11" t="s">
        <v>409</v>
      </c>
      <c r="E836" s="30">
        <v>1900</v>
      </c>
      <c r="F836" s="150">
        <f t="shared" si="145"/>
        <v>1700</v>
      </c>
      <c r="G836" s="38">
        <f t="shared" si="146"/>
        <v>1500</v>
      </c>
    </row>
    <row r="837" spans="1:7">
      <c r="A837" s="218"/>
      <c r="B837" s="205" t="s">
        <v>3270</v>
      </c>
      <c r="C837" s="206" t="s">
        <v>3271</v>
      </c>
      <c r="D837" s="11" t="s">
        <v>667</v>
      </c>
      <c r="E837" s="30">
        <v>1600</v>
      </c>
      <c r="F837" s="150">
        <f t="shared" si="145"/>
        <v>1400</v>
      </c>
      <c r="G837" s="38">
        <f t="shared" si="146"/>
        <v>1200</v>
      </c>
    </row>
    <row r="838" spans="1:7">
      <c r="A838" s="218"/>
      <c r="B838" s="69" t="s">
        <v>598</v>
      </c>
      <c r="C838" s="12" t="s">
        <v>194</v>
      </c>
      <c r="D838" s="12" t="s">
        <v>409</v>
      </c>
      <c r="E838" s="30">
        <v>1900</v>
      </c>
      <c r="F838" s="150">
        <f t="shared" si="145"/>
        <v>1700</v>
      </c>
      <c r="G838" s="38">
        <f t="shared" si="146"/>
        <v>1500</v>
      </c>
    </row>
    <row r="839" spans="1:7">
      <c r="A839" s="218"/>
      <c r="B839" s="69" t="s">
        <v>1407</v>
      </c>
      <c r="C839" s="12" t="s">
        <v>1408</v>
      </c>
      <c r="D839" s="11" t="s">
        <v>409</v>
      </c>
      <c r="E839" s="30">
        <v>1900</v>
      </c>
      <c r="F839" s="150">
        <f t="shared" si="145"/>
        <v>1700</v>
      </c>
      <c r="G839" s="38">
        <f t="shared" si="146"/>
        <v>1500</v>
      </c>
    </row>
    <row r="840" spans="1:7">
      <c r="A840" s="218"/>
      <c r="B840" s="205" t="s">
        <v>3262</v>
      </c>
      <c r="C840" s="206" t="s">
        <v>3263</v>
      </c>
      <c r="D840" s="11" t="s">
        <v>667</v>
      </c>
      <c r="E840" s="30">
        <v>1600</v>
      </c>
      <c r="F840" s="150">
        <f t="shared" ref="F840" si="149">E840-200</f>
        <v>1400</v>
      </c>
      <c r="G840" s="38">
        <f t="shared" ref="G840" si="150">E840-400</f>
        <v>1200</v>
      </c>
    </row>
    <row r="841" spans="1:7">
      <c r="A841" s="218"/>
      <c r="B841" s="69" t="s">
        <v>1370</v>
      </c>
      <c r="C841" s="12" t="s">
        <v>1329</v>
      </c>
      <c r="D841" s="12" t="s">
        <v>409</v>
      </c>
      <c r="E841" s="30">
        <v>1900</v>
      </c>
      <c r="F841" s="150">
        <f t="shared" si="145"/>
        <v>1700</v>
      </c>
      <c r="G841" s="38">
        <f t="shared" si="146"/>
        <v>1500</v>
      </c>
    </row>
    <row r="842" spans="1:7">
      <c r="A842" s="218"/>
      <c r="B842" s="69" t="s">
        <v>599</v>
      </c>
      <c r="C842" s="12" t="s">
        <v>195</v>
      </c>
      <c r="D842" s="12" t="s">
        <v>409</v>
      </c>
      <c r="E842" s="30">
        <v>1900</v>
      </c>
      <c r="F842" s="150">
        <f t="shared" si="145"/>
        <v>1700</v>
      </c>
      <c r="G842" s="38">
        <f t="shared" si="146"/>
        <v>1500</v>
      </c>
    </row>
    <row r="843" spans="1:7">
      <c r="A843" s="218"/>
      <c r="B843" s="69" t="s">
        <v>1561</v>
      </c>
      <c r="C843" s="12" t="s">
        <v>196</v>
      </c>
      <c r="D843" s="12" t="s">
        <v>409</v>
      </c>
      <c r="E843" s="30">
        <v>1900</v>
      </c>
      <c r="F843" s="150">
        <f t="shared" si="145"/>
        <v>1700</v>
      </c>
      <c r="G843" s="38">
        <f t="shared" si="146"/>
        <v>1500</v>
      </c>
    </row>
    <row r="844" spans="1:7">
      <c r="A844" s="218"/>
      <c r="B844" s="69" t="s">
        <v>1560</v>
      </c>
      <c r="C844" s="12" t="s">
        <v>1408</v>
      </c>
      <c r="D844" s="12" t="s">
        <v>409</v>
      </c>
      <c r="E844" s="30">
        <v>1900</v>
      </c>
      <c r="F844" s="150">
        <f t="shared" si="145"/>
        <v>1700</v>
      </c>
      <c r="G844" s="38">
        <f t="shared" si="146"/>
        <v>1500</v>
      </c>
    </row>
    <row r="845" spans="1:7">
      <c r="A845" s="218"/>
      <c r="B845" s="69" t="s">
        <v>600</v>
      </c>
      <c r="C845" s="12" t="s">
        <v>197</v>
      </c>
      <c r="D845" s="11" t="s">
        <v>409</v>
      </c>
      <c r="E845" s="30">
        <v>1900</v>
      </c>
      <c r="F845" s="150">
        <f t="shared" si="145"/>
        <v>1700</v>
      </c>
      <c r="G845" s="38">
        <f t="shared" si="146"/>
        <v>1500</v>
      </c>
    </row>
    <row r="846" spans="1:7">
      <c r="A846" s="218"/>
      <c r="B846" s="69" t="s">
        <v>1235</v>
      </c>
      <c r="C846" s="12" t="s">
        <v>1236</v>
      </c>
      <c r="D846" s="11" t="s">
        <v>409</v>
      </c>
      <c r="E846" s="30">
        <v>1900</v>
      </c>
      <c r="F846" s="150">
        <f t="shared" si="145"/>
        <v>1700</v>
      </c>
      <c r="G846" s="38">
        <f t="shared" si="146"/>
        <v>1500</v>
      </c>
    </row>
    <row r="847" spans="1:7">
      <c r="A847" s="218"/>
      <c r="B847" s="69" t="s">
        <v>966</v>
      </c>
      <c r="C847" s="12" t="s">
        <v>970</v>
      </c>
      <c r="D847" s="12" t="s">
        <v>409</v>
      </c>
      <c r="E847" s="30">
        <v>1900</v>
      </c>
      <c r="F847" s="150">
        <f t="shared" si="145"/>
        <v>1700</v>
      </c>
      <c r="G847" s="38">
        <f t="shared" si="146"/>
        <v>1500</v>
      </c>
    </row>
    <row r="848" spans="1:7">
      <c r="A848" s="218"/>
      <c r="B848" s="69" t="s">
        <v>965</v>
      </c>
      <c r="C848" s="12" t="s">
        <v>971</v>
      </c>
      <c r="D848" s="11" t="s">
        <v>409</v>
      </c>
      <c r="E848" s="30">
        <v>1900</v>
      </c>
      <c r="F848" s="150">
        <f t="shared" si="145"/>
        <v>1700</v>
      </c>
      <c r="G848" s="38">
        <f t="shared" si="146"/>
        <v>1500</v>
      </c>
    </row>
    <row r="849" spans="1:7">
      <c r="A849" s="218"/>
      <c r="B849" s="69" t="s">
        <v>1237</v>
      </c>
      <c r="C849" s="12" t="s">
        <v>1238</v>
      </c>
      <c r="D849" s="11" t="s">
        <v>409</v>
      </c>
      <c r="E849" s="30">
        <v>1900</v>
      </c>
      <c r="F849" s="150">
        <f t="shared" si="145"/>
        <v>1700</v>
      </c>
      <c r="G849" s="38">
        <f t="shared" si="146"/>
        <v>1500</v>
      </c>
    </row>
    <row r="850" spans="1:7">
      <c r="A850" s="218"/>
      <c r="B850" s="67" t="s">
        <v>1562</v>
      </c>
      <c r="C850" s="13" t="s">
        <v>198</v>
      </c>
      <c r="D850" s="12" t="s">
        <v>409</v>
      </c>
      <c r="E850" s="30">
        <v>1900</v>
      </c>
      <c r="F850" s="150">
        <f t="shared" si="145"/>
        <v>1700</v>
      </c>
      <c r="G850" s="38">
        <f t="shared" si="146"/>
        <v>1500</v>
      </c>
    </row>
    <row r="851" spans="1:7">
      <c r="A851" s="117"/>
      <c r="B851" s="67" t="s">
        <v>1563</v>
      </c>
      <c r="C851" s="13" t="s">
        <v>1564</v>
      </c>
      <c r="D851" s="12" t="s">
        <v>409</v>
      </c>
      <c r="E851" s="30">
        <v>1900</v>
      </c>
      <c r="F851" s="150">
        <f t="shared" si="145"/>
        <v>1700</v>
      </c>
      <c r="G851" s="38">
        <f t="shared" si="146"/>
        <v>1500</v>
      </c>
    </row>
    <row r="852" spans="1:7">
      <c r="A852" s="79"/>
      <c r="B852" s="66" t="s">
        <v>964</v>
      </c>
      <c r="C852" s="11" t="s">
        <v>972</v>
      </c>
      <c r="D852" s="11" t="s">
        <v>409</v>
      </c>
      <c r="E852" s="30">
        <v>1900</v>
      </c>
      <c r="F852" s="150">
        <f t="shared" si="145"/>
        <v>1700</v>
      </c>
      <c r="G852" s="38">
        <f t="shared" si="146"/>
        <v>1500</v>
      </c>
    </row>
    <row r="853" spans="1:7" s="5" customFormat="1">
      <c r="A853" s="35"/>
      <c r="B853" s="4"/>
      <c r="C853" s="22"/>
      <c r="D853" s="22"/>
      <c r="E853" s="22"/>
      <c r="F853" s="147"/>
      <c r="G853"/>
    </row>
    <row r="854" spans="1:7" ht="15.75">
      <c r="A854" s="33"/>
      <c r="B854" s="2" t="s">
        <v>401</v>
      </c>
      <c r="F854" s="147"/>
    </row>
    <row r="855" spans="1:7">
      <c r="A855" s="94"/>
      <c r="B855" s="72" t="s">
        <v>1104</v>
      </c>
      <c r="C855" s="21" t="s">
        <v>958</v>
      </c>
      <c r="D855" s="19" t="s">
        <v>409</v>
      </c>
      <c r="E855" s="30">
        <v>1900</v>
      </c>
      <c r="F855" s="150">
        <f t="shared" si="145"/>
        <v>1700</v>
      </c>
      <c r="G855" s="38">
        <f t="shared" si="146"/>
        <v>1500</v>
      </c>
    </row>
    <row r="856" spans="1:7">
      <c r="A856" s="33"/>
      <c r="B856" s="72" t="s">
        <v>956</v>
      </c>
      <c r="C856" s="21" t="s">
        <v>959</v>
      </c>
      <c r="D856" s="19" t="s">
        <v>409</v>
      </c>
      <c r="E856" s="30">
        <v>1900</v>
      </c>
      <c r="F856" s="150">
        <f t="shared" si="145"/>
        <v>1700</v>
      </c>
      <c r="G856" s="38">
        <f t="shared" si="146"/>
        <v>1500</v>
      </c>
    </row>
    <row r="857" spans="1:7">
      <c r="A857" s="218">
        <v>44</v>
      </c>
      <c r="B857" s="70" t="s">
        <v>601</v>
      </c>
      <c r="C857" s="19" t="s">
        <v>199</v>
      </c>
      <c r="D857" s="19" t="s">
        <v>409</v>
      </c>
      <c r="E857" s="30">
        <v>1900</v>
      </c>
      <c r="F857" s="150">
        <f t="shared" si="145"/>
        <v>1700</v>
      </c>
      <c r="G857" s="38">
        <f t="shared" si="146"/>
        <v>1500</v>
      </c>
    </row>
    <row r="858" spans="1:7" ht="15" customHeight="1">
      <c r="A858" s="218"/>
      <c r="B858" s="71" t="s">
        <v>602</v>
      </c>
      <c r="C858" s="20" t="s">
        <v>200</v>
      </c>
      <c r="D858" s="19" t="s">
        <v>409</v>
      </c>
      <c r="E858" s="30">
        <v>1900</v>
      </c>
      <c r="F858" s="150">
        <f t="shared" si="145"/>
        <v>1700</v>
      </c>
      <c r="G858" s="38">
        <f t="shared" si="146"/>
        <v>1500</v>
      </c>
    </row>
    <row r="859" spans="1:7" ht="16.5" customHeight="1">
      <c r="A859" s="218"/>
      <c r="B859" s="59" t="s">
        <v>603</v>
      </c>
      <c r="C859" s="20" t="s">
        <v>201</v>
      </c>
      <c r="D859" s="20" t="s">
        <v>409</v>
      </c>
      <c r="E859" s="30">
        <v>1900</v>
      </c>
      <c r="F859" s="150">
        <f t="shared" si="145"/>
        <v>1700</v>
      </c>
      <c r="G859" s="38">
        <f t="shared" si="146"/>
        <v>1500</v>
      </c>
    </row>
    <row r="860" spans="1:7">
      <c r="A860" s="218"/>
      <c r="B860" s="65" t="s">
        <v>604</v>
      </c>
      <c r="C860" s="20" t="s">
        <v>202</v>
      </c>
      <c r="D860" s="19" t="s">
        <v>409</v>
      </c>
      <c r="E860" s="30">
        <v>1900</v>
      </c>
      <c r="F860" s="150">
        <f t="shared" ref="F860:F923" si="151">E860-200</f>
        <v>1700</v>
      </c>
      <c r="G860" s="38">
        <f t="shared" ref="G860:G923" si="152">E860-400</f>
        <v>1500</v>
      </c>
    </row>
    <row r="861" spans="1:7">
      <c r="A861" s="218"/>
      <c r="B861" s="71" t="s">
        <v>605</v>
      </c>
      <c r="C861" s="20" t="s">
        <v>203</v>
      </c>
      <c r="D861" s="20" t="s">
        <v>409</v>
      </c>
      <c r="E861" s="29">
        <v>2600</v>
      </c>
      <c r="F861" s="150">
        <f t="shared" si="151"/>
        <v>2400</v>
      </c>
      <c r="G861" s="38">
        <f t="shared" si="152"/>
        <v>2200</v>
      </c>
    </row>
    <row r="862" spans="1:7">
      <c r="A862" s="218"/>
      <c r="B862" s="71" t="s">
        <v>3150</v>
      </c>
      <c r="C862" s="20" t="s">
        <v>1567</v>
      </c>
      <c r="D862" s="19" t="s">
        <v>409</v>
      </c>
      <c r="E862" s="30">
        <v>1900</v>
      </c>
      <c r="F862" s="150">
        <f t="shared" si="151"/>
        <v>1700</v>
      </c>
      <c r="G862" s="38">
        <f t="shared" si="152"/>
        <v>1500</v>
      </c>
    </row>
    <row r="863" spans="1:7">
      <c r="A863" s="218"/>
      <c r="B863" s="71" t="s">
        <v>606</v>
      </c>
      <c r="C863" s="20" t="s">
        <v>204</v>
      </c>
      <c r="D863" s="19" t="s">
        <v>409</v>
      </c>
      <c r="E863" s="30">
        <v>1900</v>
      </c>
      <c r="F863" s="150">
        <f t="shared" si="151"/>
        <v>1700</v>
      </c>
      <c r="G863" s="38">
        <f t="shared" si="152"/>
        <v>1500</v>
      </c>
    </row>
    <row r="864" spans="1:7">
      <c r="A864" s="218"/>
      <c r="B864" s="71" t="s">
        <v>607</v>
      </c>
      <c r="C864" s="20" t="s">
        <v>205</v>
      </c>
      <c r="D864" s="19" t="s">
        <v>409</v>
      </c>
      <c r="E864" s="30">
        <v>1900</v>
      </c>
      <c r="F864" s="150">
        <f t="shared" si="151"/>
        <v>1700</v>
      </c>
      <c r="G864" s="38">
        <f t="shared" si="152"/>
        <v>1500</v>
      </c>
    </row>
    <row r="865" spans="1:7">
      <c r="A865" s="218"/>
      <c r="B865" s="71" t="s">
        <v>608</v>
      </c>
      <c r="C865" s="20" t="s">
        <v>206</v>
      </c>
      <c r="D865" s="19" t="s">
        <v>409</v>
      </c>
      <c r="E865" s="30">
        <v>1900</v>
      </c>
      <c r="F865" s="150">
        <f t="shared" si="151"/>
        <v>1700</v>
      </c>
      <c r="G865" s="38">
        <f t="shared" si="152"/>
        <v>1500</v>
      </c>
    </row>
    <row r="866" spans="1:7">
      <c r="A866" s="218"/>
      <c r="B866" s="71" t="s">
        <v>1566</v>
      </c>
      <c r="C866" s="20" t="s">
        <v>1565</v>
      </c>
      <c r="D866" s="19" t="s">
        <v>409</v>
      </c>
      <c r="E866" s="30">
        <v>1900</v>
      </c>
      <c r="F866" s="150">
        <f t="shared" si="151"/>
        <v>1700</v>
      </c>
      <c r="G866" s="38">
        <f t="shared" si="152"/>
        <v>1500</v>
      </c>
    </row>
    <row r="867" spans="1:7">
      <c r="A867" s="218"/>
      <c r="B867" s="71" t="s">
        <v>609</v>
      </c>
      <c r="C867" s="20" t="s">
        <v>207</v>
      </c>
      <c r="D867" s="19" t="s">
        <v>409</v>
      </c>
      <c r="E867" s="30">
        <v>1900</v>
      </c>
      <c r="F867" s="150">
        <f t="shared" si="151"/>
        <v>1700</v>
      </c>
      <c r="G867" s="38">
        <f t="shared" si="152"/>
        <v>1500</v>
      </c>
    </row>
    <row r="868" spans="1:7">
      <c r="A868" s="218"/>
      <c r="B868" s="71" t="s">
        <v>3151</v>
      </c>
      <c r="C868" s="20" t="s">
        <v>208</v>
      </c>
      <c r="D868" s="19" t="s">
        <v>409</v>
      </c>
      <c r="E868" s="30">
        <v>1900</v>
      </c>
      <c r="F868" s="150">
        <f t="shared" si="151"/>
        <v>1700</v>
      </c>
      <c r="G868" s="38">
        <f t="shared" si="152"/>
        <v>1500</v>
      </c>
    </row>
    <row r="869" spans="1:7">
      <c r="A869" s="218"/>
      <c r="B869" s="72" t="s">
        <v>957</v>
      </c>
      <c r="C869" s="21" t="s">
        <v>960</v>
      </c>
      <c r="D869" s="19" t="s">
        <v>409</v>
      </c>
      <c r="E869" s="30">
        <v>1900</v>
      </c>
      <c r="F869" s="150">
        <f t="shared" si="151"/>
        <v>1700</v>
      </c>
      <c r="G869" s="38">
        <f t="shared" si="152"/>
        <v>1500</v>
      </c>
    </row>
    <row r="870" spans="1:7">
      <c r="A870" s="218"/>
      <c r="B870" s="72" t="s">
        <v>955</v>
      </c>
      <c r="C870" s="21" t="s">
        <v>961</v>
      </c>
      <c r="D870" s="19" t="s">
        <v>409</v>
      </c>
      <c r="E870" s="30">
        <v>1900</v>
      </c>
      <c r="F870" s="150">
        <f t="shared" si="151"/>
        <v>1700</v>
      </c>
      <c r="G870" s="38">
        <f t="shared" si="152"/>
        <v>1500</v>
      </c>
    </row>
    <row r="871" spans="1:7">
      <c r="A871" s="218"/>
      <c r="B871" s="72" t="s">
        <v>3152</v>
      </c>
      <c r="C871" s="21" t="s">
        <v>209</v>
      </c>
      <c r="D871" s="19" t="s">
        <v>409</v>
      </c>
      <c r="E871" s="30">
        <v>1900</v>
      </c>
      <c r="F871" s="150">
        <f t="shared" si="151"/>
        <v>1700</v>
      </c>
      <c r="G871" s="38">
        <f t="shared" si="152"/>
        <v>1500</v>
      </c>
    </row>
    <row r="872" spans="1:7" s="5" customFormat="1">
      <c r="A872" s="35"/>
      <c r="B872" s="4"/>
      <c r="C872" s="22"/>
      <c r="D872" s="22"/>
      <c r="E872" s="22"/>
      <c r="F872" s="147"/>
      <c r="G872"/>
    </row>
    <row r="873" spans="1:7" ht="15.75">
      <c r="A873" s="33"/>
      <c r="B873" s="3" t="s">
        <v>402</v>
      </c>
      <c r="F873" s="147"/>
    </row>
    <row r="874" spans="1:7">
      <c r="A874" s="94"/>
      <c r="B874" s="66" t="s">
        <v>1125</v>
      </c>
      <c r="C874" s="11" t="s">
        <v>994</v>
      </c>
      <c r="D874" s="11" t="s">
        <v>409</v>
      </c>
      <c r="E874" s="30">
        <v>1900</v>
      </c>
      <c r="F874" s="150">
        <f t="shared" si="151"/>
        <v>1700</v>
      </c>
      <c r="G874" s="38">
        <f t="shared" si="152"/>
        <v>1500</v>
      </c>
    </row>
    <row r="875" spans="1:7">
      <c r="A875" s="94"/>
      <c r="B875" s="66" t="s">
        <v>1126</v>
      </c>
      <c r="C875" s="11" t="s">
        <v>995</v>
      </c>
      <c r="D875" s="11" t="s">
        <v>409</v>
      </c>
      <c r="E875" s="30">
        <v>1900</v>
      </c>
      <c r="F875" s="150">
        <f t="shared" si="151"/>
        <v>1700</v>
      </c>
      <c r="G875" s="38">
        <f t="shared" si="152"/>
        <v>1500</v>
      </c>
    </row>
    <row r="876" spans="1:7">
      <c r="A876" s="94"/>
      <c r="B876" s="66" t="s">
        <v>1114</v>
      </c>
      <c r="C876" s="11" t="s">
        <v>996</v>
      </c>
      <c r="D876" s="11" t="s">
        <v>409</v>
      </c>
      <c r="E876" s="30">
        <v>1900</v>
      </c>
      <c r="F876" s="150">
        <f t="shared" si="151"/>
        <v>1700</v>
      </c>
      <c r="G876" s="38">
        <f t="shared" si="152"/>
        <v>1500</v>
      </c>
    </row>
    <row r="877" spans="1:7">
      <c r="A877" s="105"/>
      <c r="B877" s="66" t="s">
        <v>1288</v>
      </c>
      <c r="C877" s="11" t="s">
        <v>1289</v>
      </c>
      <c r="D877" s="11" t="s">
        <v>409</v>
      </c>
      <c r="E877" s="30">
        <v>1900</v>
      </c>
      <c r="F877" s="150">
        <f t="shared" si="151"/>
        <v>1700</v>
      </c>
      <c r="G877" s="38">
        <f t="shared" si="152"/>
        <v>1500</v>
      </c>
    </row>
    <row r="878" spans="1:7">
      <c r="A878" s="104"/>
      <c r="B878" s="66" t="s">
        <v>1259</v>
      </c>
      <c r="C878" s="11" t="s">
        <v>1258</v>
      </c>
      <c r="D878" s="11" t="s">
        <v>409</v>
      </c>
      <c r="E878" s="30">
        <v>1900</v>
      </c>
      <c r="F878" s="150">
        <f t="shared" si="151"/>
        <v>1700</v>
      </c>
      <c r="G878" s="38">
        <f t="shared" si="152"/>
        <v>1500</v>
      </c>
    </row>
    <row r="879" spans="1:7">
      <c r="A879" s="94"/>
      <c r="B879" s="66" t="s">
        <v>1109</v>
      </c>
      <c r="C879" s="11" t="s">
        <v>997</v>
      </c>
      <c r="D879" s="11" t="s">
        <v>409</v>
      </c>
      <c r="E879" s="30">
        <v>1900</v>
      </c>
      <c r="F879" s="150">
        <f t="shared" si="151"/>
        <v>1700</v>
      </c>
      <c r="G879" s="38">
        <f t="shared" si="152"/>
        <v>1500</v>
      </c>
    </row>
    <row r="880" spans="1:7">
      <c r="A880" s="104"/>
      <c r="B880" s="66" t="s">
        <v>1261</v>
      </c>
      <c r="C880" s="11" t="s">
        <v>1262</v>
      </c>
      <c r="D880" s="11" t="s">
        <v>409</v>
      </c>
      <c r="E880" s="30">
        <v>1900</v>
      </c>
      <c r="F880" s="150">
        <f t="shared" si="151"/>
        <v>1700</v>
      </c>
      <c r="G880" s="38">
        <f t="shared" si="152"/>
        <v>1500</v>
      </c>
    </row>
    <row r="881" spans="1:7">
      <c r="A881" s="103"/>
      <c r="B881" s="66" t="s">
        <v>1241</v>
      </c>
      <c r="C881" s="11" t="s">
        <v>1242</v>
      </c>
      <c r="D881" s="11" t="s">
        <v>409</v>
      </c>
      <c r="E881" s="29">
        <v>1900</v>
      </c>
      <c r="F881" s="150">
        <f t="shared" si="151"/>
        <v>1700</v>
      </c>
      <c r="G881" s="38">
        <f t="shared" si="152"/>
        <v>1500</v>
      </c>
    </row>
    <row r="882" spans="1:7">
      <c r="A882" s="218">
        <v>45</v>
      </c>
      <c r="B882" s="66" t="s">
        <v>610</v>
      </c>
      <c r="C882" s="11" t="s">
        <v>229</v>
      </c>
      <c r="D882" s="11" t="s">
        <v>409</v>
      </c>
      <c r="E882" s="29">
        <v>2000</v>
      </c>
      <c r="F882" s="150">
        <f t="shared" si="151"/>
        <v>1800</v>
      </c>
      <c r="G882" s="38">
        <f t="shared" si="152"/>
        <v>1600</v>
      </c>
    </row>
    <row r="883" spans="1:7">
      <c r="A883" s="218"/>
      <c r="B883" s="69" t="s">
        <v>611</v>
      </c>
      <c r="C883" s="12" t="s">
        <v>230</v>
      </c>
      <c r="D883" s="12" t="s">
        <v>411</v>
      </c>
      <c r="E883" s="29">
        <v>2000</v>
      </c>
      <c r="F883" s="150">
        <f t="shared" si="151"/>
        <v>1800</v>
      </c>
      <c r="G883" s="38">
        <f t="shared" si="152"/>
        <v>1600</v>
      </c>
    </row>
    <row r="884" spans="1:7">
      <c r="A884" s="218"/>
      <c r="B884" s="69" t="s">
        <v>612</v>
      </c>
      <c r="C884" s="12" t="s">
        <v>231</v>
      </c>
      <c r="D884" s="12" t="s">
        <v>409</v>
      </c>
      <c r="E884" s="29">
        <v>1900</v>
      </c>
      <c r="F884" s="150">
        <f t="shared" si="151"/>
        <v>1700</v>
      </c>
      <c r="G884" s="38">
        <f t="shared" si="152"/>
        <v>1500</v>
      </c>
    </row>
    <row r="885" spans="1:7">
      <c r="A885" s="218"/>
      <c r="B885" s="69" t="s">
        <v>1239</v>
      </c>
      <c r="C885" s="12" t="s">
        <v>1240</v>
      </c>
      <c r="D885" s="12" t="s">
        <v>409</v>
      </c>
      <c r="E885" s="29">
        <v>1900</v>
      </c>
      <c r="F885" s="150">
        <f t="shared" si="151"/>
        <v>1700</v>
      </c>
      <c r="G885" s="38">
        <f t="shared" si="152"/>
        <v>1500</v>
      </c>
    </row>
    <row r="886" spans="1:7">
      <c r="A886" s="218"/>
      <c r="B886" s="85" t="s">
        <v>985</v>
      </c>
      <c r="C886" s="12" t="s">
        <v>691</v>
      </c>
      <c r="D886" s="12" t="s">
        <v>411</v>
      </c>
      <c r="E886" s="29">
        <v>2000</v>
      </c>
      <c r="F886" s="150">
        <f t="shared" si="151"/>
        <v>1800</v>
      </c>
      <c r="G886" s="38">
        <f t="shared" si="152"/>
        <v>1600</v>
      </c>
    </row>
    <row r="887" spans="1:7">
      <c r="A887" s="218"/>
      <c r="B887" s="69" t="s">
        <v>986</v>
      </c>
      <c r="C887" s="12" t="s">
        <v>692</v>
      </c>
      <c r="D887" s="12" t="s">
        <v>412</v>
      </c>
      <c r="E887" s="29">
        <v>2600</v>
      </c>
      <c r="F887" s="150">
        <f t="shared" si="151"/>
        <v>2400</v>
      </c>
      <c r="G887" s="38">
        <f t="shared" si="152"/>
        <v>2200</v>
      </c>
    </row>
    <row r="888" spans="1:7">
      <c r="A888" s="218"/>
      <c r="B888" s="207" t="s">
        <v>993</v>
      </c>
      <c r="C888" s="206" t="s">
        <v>3189</v>
      </c>
      <c r="D888" s="12" t="s">
        <v>667</v>
      </c>
      <c r="E888" s="29">
        <v>1400</v>
      </c>
      <c r="F888" s="150">
        <f t="shared" si="151"/>
        <v>1200</v>
      </c>
      <c r="G888" s="38">
        <f t="shared" si="152"/>
        <v>1000</v>
      </c>
    </row>
    <row r="889" spans="1:7">
      <c r="A889" s="218"/>
      <c r="B889" s="69" t="s">
        <v>613</v>
      </c>
      <c r="C889" s="12" t="s">
        <v>232</v>
      </c>
      <c r="D889" s="11" t="s">
        <v>409</v>
      </c>
      <c r="E889" s="29">
        <v>1900</v>
      </c>
      <c r="F889" s="150">
        <f t="shared" si="151"/>
        <v>1700</v>
      </c>
      <c r="G889" s="38">
        <f t="shared" si="152"/>
        <v>1500</v>
      </c>
    </row>
    <row r="890" spans="1:7">
      <c r="A890" s="218"/>
      <c r="B890" s="69" t="s">
        <v>1568</v>
      </c>
      <c r="C890" s="12" t="s">
        <v>1569</v>
      </c>
      <c r="D890" s="11" t="s">
        <v>409</v>
      </c>
      <c r="E890" s="29">
        <v>1900</v>
      </c>
      <c r="F890" s="150">
        <f t="shared" si="151"/>
        <v>1700</v>
      </c>
      <c r="G890" s="38">
        <f t="shared" si="152"/>
        <v>1500</v>
      </c>
    </row>
    <row r="891" spans="1:7">
      <c r="A891" s="218"/>
      <c r="B891" s="69" t="s">
        <v>614</v>
      </c>
      <c r="C891" s="12" t="s">
        <v>233</v>
      </c>
      <c r="D891" s="12" t="s">
        <v>409</v>
      </c>
      <c r="E891" s="29">
        <v>1900</v>
      </c>
      <c r="F891" s="150">
        <f t="shared" si="151"/>
        <v>1700</v>
      </c>
      <c r="G891" s="38">
        <f t="shared" si="152"/>
        <v>1500</v>
      </c>
    </row>
    <row r="892" spans="1:7">
      <c r="A892" s="218"/>
      <c r="B892" s="69" t="s">
        <v>1112</v>
      </c>
      <c r="C892" s="12" t="s">
        <v>1007</v>
      </c>
      <c r="D892" s="11" t="s">
        <v>409</v>
      </c>
      <c r="E892" s="29">
        <v>1900</v>
      </c>
      <c r="F892" s="150">
        <f t="shared" si="151"/>
        <v>1700</v>
      </c>
      <c r="G892" s="38">
        <f t="shared" si="152"/>
        <v>1500</v>
      </c>
    </row>
    <row r="893" spans="1:7">
      <c r="A893" s="218"/>
      <c r="B893" s="69" t="s">
        <v>1111</v>
      </c>
      <c r="C893" s="12" t="s">
        <v>1132</v>
      </c>
      <c r="D893" s="11" t="s">
        <v>409</v>
      </c>
      <c r="E893" s="29">
        <v>1900</v>
      </c>
      <c r="F893" s="150">
        <f t="shared" si="151"/>
        <v>1700</v>
      </c>
      <c r="G893" s="38">
        <f t="shared" si="152"/>
        <v>1500</v>
      </c>
    </row>
    <row r="894" spans="1:7">
      <c r="A894" s="218"/>
      <c r="B894" s="69" t="s">
        <v>1131</v>
      </c>
      <c r="C894" s="12" t="s">
        <v>1024</v>
      </c>
      <c r="D894" s="11" t="s">
        <v>409</v>
      </c>
      <c r="E894" s="29">
        <v>1900</v>
      </c>
      <c r="F894" s="150">
        <f t="shared" si="151"/>
        <v>1700</v>
      </c>
      <c r="G894" s="38">
        <f t="shared" si="152"/>
        <v>1500</v>
      </c>
    </row>
    <row r="895" spans="1:7">
      <c r="A895" s="218"/>
      <c r="B895" s="69" t="s">
        <v>1380</v>
      </c>
      <c r="C895" s="12" t="s">
        <v>234</v>
      </c>
      <c r="D895" s="11" t="s">
        <v>409</v>
      </c>
      <c r="E895" s="29">
        <v>1900</v>
      </c>
      <c r="F895" s="150">
        <f t="shared" si="151"/>
        <v>1700</v>
      </c>
      <c r="G895" s="38">
        <f t="shared" si="152"/>
        <v>1500</v>
      </c>
    </row>
    <row r="896" spans="1:7">
      <c r="A896" s="218"/>
      <c r="B896" s="69" t="s">
        <v>615</v>
      </c>
      <c r="C896" s="12" t="s">
        <v>235</v>
      </c>
      <c r="D896" s="12" t="s">
        <v>409</v>
      </c>
      <c r="E896" s="29">
        <v>1900</v>
      </c>
      <c r="F896" s="150">
        <f t="shared" si="151"/>
        <v>1700</v>
      </c>
      <c r="G896" s="38">
        <f t="shared" si="152"/>
        <v>1500</v>
      </c>
    </row>
    <row r="897" spans="1:7">
      <c r="A897" s="218"/>
      <c r="B897" s="69" t="s">
        <v>616</v>
      </c>
      <c r="C897" s="12" t="s">
        <v>236</v>
      </c>
      <c r="D897" s="11" t="s">
        <v>409</v>
      </c>
      <c r="E897" s="29">
        <v>1900</v>
      </c>
      <c r="F897" s="150">
        <f t="shared" si="151"/>
        <v>1700</v>
      </c>
      <c r="G897" s="38">
        <f t="shared" si="152"/>
        <v>1500</v>
      </c>
    </row>
    <row r="898" spans="1:7">
      <c r="A898" s="218"/>
      <c r="B898" s="69" t="s">
        <v>1397</v>
      </c>
      <c r="C898" s="12" t="s">
        <v>237</v>
      </c>
      <c r="D898" s="12" t="s">
        <v>409</v>
      </c>
      <c r="E898" s="29">
        <v>1900</v>
      </c>
      <c r="F898" s="150">
        <f t="shared" si="151"/>
        <v>1700</v>
      </c>
      <c r="G898" s="38">
        <f t="shared" si="152"/>
        <v>1500</v>
      </c>
    </row>
    <row r="899" spans="1:7">
      <c r="A899" s="218"/>
      <c r="B899" s="69" t="s">
        <v>1398</v>
      </c>
      <c r="C899" s="12" t="s">
        <v>238</v>
      </c>
      <c r="D899" s="12" t="s">
        <v>409</v>
      </c>
      <c r="E899" s="29">
        <v>1900</v>
      </c>
      <c r="F899" s="150">
        <f t="shared" si="151"/>
        <v>1700</v>
      </c>
      <c r="G899" s="38">
        <f t="shared" si="152"/>
        <v>1500</v>
      </c>
    </row>
    <row r="900" spans="1:7">
      <c r="A900" s="218"/>
      <c r="B900" s="69" t="s">
        <v>990</v>
      </c>
      <c r="C900" s="12" t="s">
        <v>1133</v>
      </c>
      <c r="D900" s="11" t="s">
        <v>409</v>
      </c>
      <c r="E900" s="29">
        <v>1900</v>
      </c>
      <c r="F900" s="150">
        <f t="shared" si="151"/>
        <v>1700</v>
      </c>
      <c r="G900" s="38">
        <f t="shared" si="152"/>
        <v>1500</v>
      </c>
    </row>
    <row r="901" spans="1:7">
      <c r="A901" s="218"/>
      <c r="B901" s="69" t="s">
        <v>1033</v>
      </c>
      <c r="C901" s="12" t="s">
        <v>1134</v>
      </c>
      <c r="D901" s="11" t="s">
        <v>409</v>
      </c>
      <c r="E901" s="29">
        <v>1900</v>
      </c>
      <c r="F901" s="150">
        <f t="shared" si="151"/>
        <v>1700</v>
      </c>
      <c r="G901" s="38">
        <f t="shared" si="152"/>
        <v>1500</v>
      </c>
    </row>
    <row r="902" spans="1:7">
      <c r="A902" s="218"/>
      <c r="B902" s="69" t="s">
        <v>1129</v>
      </c>
      <c r="C902" s="12" t="s">
        <v>1135</v>
      </c>
      <c r="D902" s="11" t="s">
        <v>409</v>
      </c>
      <c r="E902" s="29">
        <v>1900</v>
      </c>
      <c r="F902" s="150">
        <f t="shared" si="151"/>
        <v>1700</v>
      </c>
      <c r="G902" s="38">
        <f t="shared" si="152"/>
        <v>1500</v>
      </c>
    </row>
    <row r="903" spans="1:7">
      <c r="A903" s="218"/>
      <c r="B903" s="69" t="s">
        <v>988</v>
      </c>
      <c r="C903" s="12" t="s">
        <v>1136</v>
      </c>
      <c r="D903" s="11" t="s">
        <v>409</v>
      </c>
      <c r="E903" s="29">
        <v>1900</v>
      </c>
      <c r="F903" s="150">
        <f t="shared" si="151"/>
        <v>1700</v>
      </c>
      <c r="G903" s="38">
        <f t="shared" si="152"/>
        <v>1500</v>
      </c>
    </row>
    <row r="904" spans="1:7">
      <c r="A904" s="218"/>
      <c r="B904" s="69" t="s">
        <v>987</v>
      </c>
      <c r="C904" s="12" t="s">
        <v>239</v>
      </c>
      <c r="D904" s="11" t="s">
        <v>409</v>
      </c>
      <c r="E904" s="29">
        <v>1900</v>
      </c>
      <c r="F904" s="150">
        <f t="shared" si="151"/>
        <v>1700</v>
      </c>
      <c r="G904" s="38">
        <f t="shared" si="152"/>
        <v>1500</v>
      </c>
    </row>
    <row r="905" spans="1:7">
      <c r="A905" s="218"/>
      <c r="B905" s="69" t="s">
        <v>989</v>
      </c>
      <c r="C905" s="12" t="s">
        <v>240</v>
      </c>
      <c r="D905" s="11" t="s">
        <v>409</v>
      </c>
      <c r="E905" s="29">
        <v>1900</v>
      </c>
      <c r="F905" s="150">
        <f t="shared" si="151"/>
        <v>1700</v>
      </c>
      <c r="G905" s="38">
        <f t="shared" si="152"/>
        <v>1500</v>
      </c>
    </row>
    <row r="906" spans="1:7">
      <c r="A906" s="218"/>
      <c r="B906" s="69" t="s">
        <v>1230</v>
      </c>
      <c r="C906" s="12" t="s">
        <v>1231</v>
      </c>
      <c r="D906" s="11" t="s">
        <v>409</v>
      </c>
      <c r="E906" s="29">
        <v>1900</v>
      </c>
      <c r="F906" s="150">
        <f t="shared" si="151"/>
        <v>1700</v>
      </c>
      <c r="G906" s="38">
        <f t="shared" si="152"/>
        <v>1500</v>
      </c>
    </row>
    <row r="907" spans="1:7">
      <c r="A907" s="218"/>
      <c r="B907" s="69" t="s">
        <v>695</v>
      </c>
      <c r="C907" s="12" t="s">
        <v>241</v>
      </c>
      <c r="D907" s="11" t="s">
        <v>409</v>
      </c>
      <c r="E907" s="29">
        <v>1900</v>
      </c>
      <c r="F907" s="150">
        <f t="shared" si="151"/>
        <v>1700</v>
      </c>
      <c r="G907" s="38">
        <f t="shared" si="152"/>
        <v>1500</v>
      </c>
    </row>
    <row r="908" spans="1:7">
      <c r="A908" s="218"/>
      <c r="B908" s="69" t="s">
        <v>1589</v>
      </c>
      <c r="C908" s="12" t="s">
        <v>1590</v>
      </c>
      <c r="D908" s="11" t="s">
        <v>409</v>
      </c>
      <c r="E908" s="29">
        <v>1900</v>
      </c>
      <c r="F908" s="150">
        <f t="shared" si="151"/>
        <v>1700</v>
      </c>
      <c r="G908" s="38">
        <f t="shared" si="152"/>
        <v>1500</v>
      </c>
    </row>
    <row r="909" spans="1:7">
      <c r="A909" s="218"/>
      <c r="B909" s="69" t="s">
        <v>1374</v>
      </c>
      <c r="C909" s="12" t="s">
        <v>1137</v>
      </c>
      <c r="D909" s="12" t="s">
        <v>411</v>
      </c>
      <c r="E909" s="29">
        <v>2000</v>
      </c>
      <c r="F909" s="150">
        <f t="shared" si="151"/>
        <v>1800</v>
      </c>
      <c r="G909" s="38">
        <f t="shared" si="152"/>
        <v>1600</v>
      </c>
    </row>
    <row r="910" spans="1:7">
      <c r="A910" s="218"/>
      <c r="B910" s="69" t="s">
        <v>1399</v>
      </c>
      <c r="C910" s="12" t="s">
        <v>1271</v>
      </c>
      <c r="D910" s="11" t="s">
        <v>409</v>
      </c>
      <c r="E910" s="29">
        <v>1900</v>
      </c>
      <c r="F910" s="150">
        <f t="shared" si="151"/>
        <v>1700</v>
      </c>
      <c r="G910" s="38">
        <f t="shared" si="152"/>
        <v>1500</v>
      </c>
    </row>
    <row r="911" spans="1:7">
      <c r="A911" s="218"/>
      <c r="B911" s="69" t="s">
        <v>1415</v>
      </c>
      <c r="C911" s="12" t="s">
        <v>1138</v>
      </c>
      <c r="D911" s="11" t="s">
        <v>409</v>
      </c>
      <c r="E911" s="29">
        <v>1900</v>
      </c>
      <c r="F911" s="150">
        <f t="shared" si="151"/>
        <v>1700</v>
      </c>
      <c r="G911" s="38">
        <f t="shared" si="152"/>
        <v>1500</v>
      </c>
    </row>
    <row r="912" spans="1:7">
      <c r="A912" s="218"/>
      <c r="B912" s="69" t="s">
        <v>1130</v>
      </c>
      <c r="C912" s="12" t="s">
        <v>1139</v>
      </c>
      <c r="D912" s="12" t="s">
        <v>409</v>
      </c>
      <c r="E912" s="29">
        <v>1900</v>
      </c>
      <c r="F912" s="150">
        <f t="shared" si="151"/>
        <v>1700</v>
      </c>
      <c r="G912" s="38">
        <f t="shared" si="152"/>
        <v>1500</v>
      </c>
    </row>
    <row r="913" spans="1:7">
      <c r="A913" s="218"/>
      <c r="B913" s="69" t="s">
        <v>617</v>
      </c>
      <c r="C913" s="12" t="s">
        <v>242</v>
      </c>
      <c r="D913" s="12" t="s">
        <v>411</v>
      </c>
      <c r="E913" s="29">
        <v>2000</v>
      </c>
      <c r="F913" s="150">
        <f t="shared" si="151"/>
        <v>1800</v>
      </c>
      <c r="G913" s="38">
        <f t="shared" si="152"/>
        <v>1600</v>
      </c>
    </row>
    <row r="914" spans="1:7">
      <c r="A914" s="218"/>
      <c r="B914" s="69" t="s">
        <v>991</v>
      </c>
      <c r="C914" s="12" t="s">
        <v>1290</v>
      </c>
      <c r="D914" s="12" t="s">
        <v>1593</v>
      </c>
      <c r="E914" s="29">
        <v>2000</v>
      </c>
      <c r="F914" s="150">
        <f t="shared" si="151"/>
        <v>1800</v>
      </c>
      <c r="G914" s="38">
        <f t="shared" si="152"/>
        <v>1600</v>
      </c>
    </row>
    <row r="915" spans="1:7">
      <c r="A915" s="218"/>
      <c r="B915" s="69" t="s">
        <v>1570</v>
      </c>
      <c r="C915" s="12" t="s">
        <v>1140</v>
      </c>
      <c r="D915" s="12" t="s">
        <v>409</v>
      </c>
      <c r="E915" s="29">
        <v>1900</v>
      </c>
      <c r="F915" s="150">
        <f t="shared" si="151"/>
        <v>1700</v>
      </c>
      <c r="G915" s="38">
        <f t="shared" si="152"/>
        <v>1500</v>
      </c>
    </row>
    <row r="916" spans="1:7">
      <c r="A916" s="218"/>
      <c r="B916" s="69" t="s">
        <v>1571</v>
      </c>
      <c r="C916" s="12" t="s">
        <v>1572</v>
      </c>
      <c r="D916" s="12" t="s">
        <v>409</v>
      </c>
      <c r="E916" s="29">
        <v>1900</v>
      </c>
      <c r="F916" s="150">
        <f t="shared" si="151"/>
        <v>1700</v>
      </c>
      <c r="G916" s="38">
        <f t="shared" si="152"/>
        <v>1500</v>
      </c>
    </row>
    <row r="917" spans="1:7">
      <c r="A917" s="218"/>
      <c r="B917" s="69" t="s">
        <v>2958</v>
      </c>
      <c r="C917" s="12" t="s">
        <v>243</v>
      </c>
      <c r="D917" s="12" t="s">
        <v>420</v>
      </c>
      <c r="E917" s="29">
        <v>2600</v>
      </c>
      <c r="F917" s="150">
        <f t="shared" si="151"/>
        <v>2400</v>
      </c>
      <c r="G917" s="38">
        <f t="shared" si="152"/>
        <v>2200</v>
      </c>
    </row>
    <row r="918" spans="1:7">
      <c r="A918" s="218"/>
      <c r="B918" s="69" t="s">
        <v>1278</v>
      </c>
      <c r="C918" s="12" t="s">
        <v>1279</v>
      </c>
      <c r="D918" s="12" t="s">
        <v>409</v>
      </c>
      <c r="E918" s="29">
        <v>1900</v>
      </c>
      <c r="F918" s="150">
        <f t="shared" si="151"/>
        <v>1700</v>
      </c>
      <c r="G918" s="38">
        <f t="shared" si="152"/>
        <v>1500</v>
      </c>
    </row>
    <row r="919" spans="1:7">
      <c r="A919" s="218"/>
      <c r="B919" s="69" t="s">
        <v>1110</v>
      </c>
      <c r="C919" s="12" t="s">
        <v>1141</v>
      </c>
      <c r="D919" s="12" t="s">
        <v>411</v>
      </c>
      <c r="E919" s="29">
        <v>2000</v>
      </c>
      <c r="F919" s="150">
        <f t="shared" si="151"/>
        <v>1800</v>
      </c>
      <c r="G919" s="38">
        <f t="shared" si="152"/>
        <v>1600</v>
      </c>
    </row>
    <row r="920" spans="1:7">
      <c r="A920" s="218"/>
      <c r="B920" s="69" t="s">
        <v>1371</v>
      </c>
      <c r="C920" s="12" t="s">
        <v>1372</v>
      </c>
      <c r="D920" s="12" t="s">
        <v>411</v>
      </c>
      <c r="E920" s="29">
        <v>2000</v>
      </c>
      <c r="F920" s="150">
        <f t="shared" si="151"/>
        <v>1800</v>
      </c>
      <c r="G920" s="38">
        <f t="shared" si="152"/>
        <v>1600</v>
      </c>
    </row>
    <row r="921" spans="1:7">
      <c r="A921" s="218"/>
      <c r="B921" s="69" t="s">
        <v>618</v>
      </c>
      <c r="C921" s="12" t="s">
        <v>244</v>
      </c>
      <c r="D921" s="12" t="s">
        <v>411</v>
      </c>
      <c r="E921" s="29">
        <v>2000</v>
      </c>
      <c r="F921" s="150">
        <f t="shared" si="151"/>
        <v>1800</v>
      </c>
      <c r="G921" s="38">
        <f t="shared" si="152"/>
        <v>1600</v>
      </c>
    </row>
    <row r="922" spans="1:7">
      <c r="A922" s="218"/>
      <c r="B922" s="69" t="s">
        <v>1343</v>
      </c>
      <c r="C922" s="12" t="s">
        <v>1344</v>
      </c>
      <c r="D922" s="12" t="s">
        <v>411</v>
      </c>
      <c r="E922" s="29">
        <v>2000</v>
      </c>
      <c r="F922" s="150">
        <f t="shared" si="151"/>
        <v>1800</v>
      </c>
      <c r="G922" s="38">
        <f t="shared" si="152"/>
        <v>1600</v>
      </c>
    </row>
    <row r="923" spans="1:7">
      <c r="A923" s="218"/>
      <c r="B923" s="69" t="s">
        <v>619</v>
      </c>
      <c r="C923" s="12" t="s">
        <v>245</v>
      </c>
      <c r="D923" s="11" t="s">
        <v>409</v>
      </c>
      <c r="E923" s="29">
        <v>2000</v>
      </c>
      <c r="F923" s="150">
        <f t="shared" si="151"/>
        <v>1800</v>
      </c>
      <c r="G923" s="38">
        <f t="shared" si="152"/>
        <v>1600</v>
      </c>
    </row>
    <row r="924" spans="1:7">
      <c r="A924" s="218"/>
      <c r="B924" s="69" t="s">
        <v>620</v>
      </c>
      <c r="C924" s="12" t="s">
        <v>246</v>
      </c>
      <c r="D924" s="12" t="s">
        <v>411</v>
      </c>
      <c r="E924" s="29">
        <v>2000</v>
      </c>
      <c r="F924" s="150">
        <f t="shared" ref="F924:F991" si="153">E924-200</f>
        <v>1800</v>
      </c>
      <c r="G924" s="38">
        <f t="shared" ref="G924:G991" si="154">E924-400</f>
        <v>1600</v>
      </c>
    </row>
    <row r="925" spans="1:7">
      <c r="A925" s="218"/>
      <c r="B925" s="69" t="s">
        <v>621</v>
      </c>
      <c r="C925" s="12" t="s">
        <v>247</v>
      </c>
      <c r="D925" s="11" t="s">
        <v>409</v>
      </c>
      <c r="E925" s="29">
        <v>1900</v>
      </c>
      <c r="F925" s="150">
        <f t="shared" si="153"/>
        <v>1700</v>
      </c>
      <c r="G925" s="38">
        <f t="shared" si="154"/>
        <v>1500</v>
      </c>
    </row>
    <row r="926" spans="1:7">
      <c r="A926" s="218"/>
      <c r="B926" s="69" t="s">
        <v>1284</v>
      </c>
      <c r="C926" s="12" t="s">
        <v>1285</v>
      </c>
      <c r="D926" s="11" t="s">
        <v>409</v>
      </c>
      <c r="E926" s="29">
        <v>1900</v>
      </c>
      <c r="F926" s="150">
        <f t="shared" si="153"/>
        <v>1700</v>
      </c>
      <c r="G926" s="38">
        <f t="shared" si="154"/>
        <v>1500</v>
      </c>
    </row>
    <row r="927" spans="1:7">
      <c r="A927" s="218"/>
      <c r="B927" s="69" t="s">
        <v>1116</v>
      </c>
      <c r="C927" s="12" t="s">
        <v>248</v>
      </c>
      <c r="D927" s="11" t="s">
        <v>409</v>
      </c>
      <c r="E927" s="29">
        <v>1900</v>
      </c>
      <c r="F927" s="150">
        <f t="shared" si="153"/>
        <v>1700</v>
      </c>
      <c r="G927" s="38">
        <f t="shared" si="154"/>
        <v>1500</v>
      </c>
    </row>
    <row r="928" spans="1:7">
      <c r="A928" s="218"/>
      <c r="B928" s="69" t="s">
        <v>1117</v>
      </c>
      <c r="C928" s="12" t="s">
        <v>1142</v>
      </c>
      <c r="D928" s="11" t="s">
        <v>409</v>
      </c>
      <c r="E928" s="29">
        <v>1900</v>
      </c>
      <c r="F928" s="150">
        <f t="shared" si="153"/>
        <v>1700</v>
      </c>
      <c r="G928" s="38">
        <f t="shared" si="154"/>
        <v>1500</v>
      </c>
    </row>
    <row r="929" spans="1:7">
      <c r="A929" s="218"/>
      <c r="B929" s="69" t="s">
        <v>3153</v>
      </c>
      <c r="C929" s="12" t="s">
        <v>249</v>
      </c>
      <c r="D929" s="12" t="s">
        <v>411</v>
      </c>
      <c r="E929" s="29">
        <v>2000</v>
      </c>
      <c r="F929" s="150">
        <f t="shared" si="153"/>
        <v>1800</v>
      </c>
      <c r="G929" s="38">
        <f t="shared" si="154"/>
        <v>1600</v>
      </c>
    </row>
    <row r="930" spans="1:7">
      <c r="A930" s="218"/>
      <c r="B930" s="69" t="s">
        <v>3154</v>
      </c>
      <c r="C930" s="12" t="s">
        <v>3155</v>
      </c>
      <c r="D930" s="12" t="s">
        <v>411</v>
      </c>
      <c r="E930" s="29">
        <v>2000</v>
      </c>
      <c r="F930" s="150">
        <f t="shared" ref="F930" si="155">E930-200</f>
        <v>1800</v>
      </c>
      <c r="G930" s="38">
        <f t="shared" ref="G930" si="156">E930-400</f>
        <v>1600</v>
      </c>
    </row>
    <row r="931" spans="1:7">
      <c r="A931" s="218"/>
      <c r="B931" s="69" t="s">
        <v>622</v>
      </c>
      <c r="C931" s="12" t="s">
        <v>250</v>
      </c>
      <c r="D931" s="12" t="s">
        <v>409</v>
      </c>
      <c r="E931" s="29">
        <v>1900</v>
      </c>
      <c r="F931" s="150">
        <f t="shared" si="153"/>
        <v>1700</v>
      </c>
      <c r="G931" s="38">
        <f t="shared" si="154"/>
        <v>1500</v>
      </c>
    </row>
    <row r="932" spans="1:7">
      <c r="A932" s="218"/>
      <c r="B932" s="69" t="s">
        <v>1118</v>
      </c>
      <c r="C932" s="12" t="s">
        <v>251</v>
      </c>
      <c r="D932" s="12" t="s">
        <v>409</v>
      </c>
      <c r="E932" s="29">
        <v>1900</v>
      </c>
      <c r="F932" s="150">
        <f t="shared" si="153"/>
        <v>1700</v>
      </c>
      <c r="G932" s="38">
        <f t="shared" si="154"/>
        <v>1500</v>
      </c>
    </row>
    <row r="933" spans="1:7">
      <c r="A933" s="218"/>
      <c r="B933" s="205" t="s">
        <v>3266</v>
      </c>
      <c r="C933" s="206" t="s">
        <v>3267</v>
      </c>
      <c r="D933" s="12" t="s">
        <v>667</v>
      </c>
      <c r="E933" s="29">
        <v>1600</v>
      </c>
      <c r="F933" s="150">
        <f t="shared" si="153"/>
        <v>1400</v>
      </c>
      <c r="G933" s="38">
        <f t="shared" si="154"/>
        <v>1200</v>
      </c>
    </row>
    <row r="934" spans="1:7">
      <c r="A934" s="218"/>
      <c r="B934" s="69" t="s">
        <v>1119</v>
      </c>
      <c r="C934" s="12" t="s">
        <v>252</v>
      </c>
      <c r="D934" s="12" t="s">
        <v>409</v>
      </c>
      <c r="E934" s="29">
        <v>1900</v>
      </c>
      <c r="F934" s="150">
        <f t="shared" si="153"/>
        <v>1700</v>
      </c>
      <c r="G934" s="38">
        <f t="shared" si="154"/>
        <v>1500</v>
      </c>
    </row>
    <row r="935" spans="1:7">
      <c r="A935" s="218"/>
      <c r="B935" s="69" t="s">
        <v>1120</v>
      </c>
      <c r="C935" s="12" t="s">
        <v>1143</v>
      </c>
      <c r="D935" s="12" t="s">
        <v>409</v>
      </c>
      <c r="E935" s="29">
        <v>1900</v>
      </c>
      <c r="F935" s="150">
        <f t="shared" si="153"/>
        <v>1700</v>
      </c>
      <c r="G935" s="38">
        <f t="shared" si="154"/>
        <v>1500</v>
      </c>
    </row>
    <row r="936" spans="1:7">
      <c r="A936" s="218"/>
      <c r="B936" s="69" t="s">
        <v>1345</v>
      </c>
      <c r="C936" s="12" t="s">
        <v>1346</v>
      </c>
      <c r="D936" s="12" t="s">
        <v>409</v>
      </c>
      <c r="E936" s="29">
        <v>1900</v>
      </c>
      <c r="F936" s="150">
        <f t="shared" si="153"/>
        <v>1700</v>
      </c>
      <c r="G936" s="38">
        <f t="shared" si="154"/>
        <v>1500</v>
      </c>
    </row>
    <row r="937" spans="1:7">
      <c r="A937" s="218"/>
      <c r="B937" s="69" t="s">
        <v>1221</v>
      </c>
      <c r="C937" s="12" t="s">
        <v>1144</v>
      </c>
      <c r="D937" s="12" t="s">
        <v>409</v>
      </c>
      <c r="E937" s="29">
        <v>1900</v>
      </c>
      <c r="F937" s="150">
        <f t="shared" si="153"/>
        <v>1700</v>
      </c>
      <c r="G937" s="38">
        <f t="shared" si="154"/>
        <v>1500</v>
      </c>
    </row>
    <row r="938" spans="1:7">
      <c r="A938" s="218"/>
      <c r="B938" s="69" t="s">
        <v>3156</v>
      </c>
      <c r="C938" s="12" t="s">
        <v>1145</v>
      </c>
      <c r="D938" s="12" t="s">
        <v>409</v>
      </c>
      <c r="E938" s="29">
        <v>2600</v>
      </c>
      <c r="F938" s="150">
        <f t="shared" si="153"/>
        <v>2400</v>
      </c>
      <c r="G938" s="38">
        <f t="shared" si="154"/>
        <v>2200</v>
      </c>
    </row>
    <row r="939" spans="1:7">
      <c r="A939" s="218"/>
      <c r="B939" s="69" t="s">
        <v>1265</v>
      </c>
      <c r="C939" s="12" t="s">
        <v>1266</v>
      </c>
      <c r="D939" s="11" t="s">
        <v>409</v>
      </c>
      <c r="E939" s="29">
        <v>1900</v>
      </c>
      <c r="F939" s="150">
        <f t="shared" si="153"/>
        <v>1700</v>
      </c>
      <c r="G939" s="38">
        <f t="shared" si="154"/>
        <v>1500</v>
      </c>
    </row>
    <row r="940" spans="1:7">
      <c r="A940" s="218"/>
      <c r="B940" s="69" t="s">
        <v>623</v>
      </c>
      <c r="C940" s="12" t="s">
        <v>253</v>
      </c>
      <c r="D940" s="12" t="s">
        <v>409</v>
      </c>
      <c r="E940" s="29">
        <v>1900</v>
      </c>
      <c r="F940" s="150">
        <f t="shared" si="153"/>
        <v>1700</v>
      </c>
      <c r="G940" s="38">
        <f t="shared" si="154"/>
        <v>1500</v>
      </c>
    </row>
    <row r="941" spans="1:7">
      <c r="A941" s="218"/>
      <c r="B941" s="205" t="s">
        <v>3211</v>
      </c>
      <c r="C941" s="206" t="s">
        <v>3212</v>
      </c>
      <c r="D941" s="12" t="s">
        <v>667</v>
      </c>
      <c r="E941" s="29">
        <v>1600</v>
      </c>
      <c r="F941" s="150">
        <f t="shared" ref="F941" si="157">E941-200</f>
        <v>1400</v>
      </c>
      <c r="G941" s="38">
        <f t="shared" ref="G941" si="158">E941-400</f>
        <v>1200</v>
      </c>
    </row>
    <row r="942" spans="1:7">
      <c r="A942" s="218"/>
      <c r="B942" s="69" t="s">
        <v>1257</v>
      </c>
      <c r="C942" s="12" t="s">
        <v>1387</v>
      </c>
      <c r="D942" s="12" t="s">
        <v>409</v>
      </c>
      <c r="E942" s="29">
        <v>1900</v>
      </c>
      <c r="F942" s="150">
        <f t="shared" si="153"/>
        <v>1700</v>
      </c>
      <c r="G942" s="38">
        <f t="shared" si="154"/>
        <v>1500</v>
      </c>
    </row>
    <row r="943" spans="1:7">
      <c r="A943" s="218"/>
      <c r="B943" s="69" t="s">
        <v>3157</v>
      </c>
      <c r="C943" s="12" t="s">
        <v>1573</v>
      </c>
      <c r="D943" s="12" t="s">
        <v>409</v>
      </c>
      <c r="E943" s="29">
        <v>1900</v>
      </c>
      <c r="F943" s="150">
        <f t="shared" si="153"/>
        <v>1700</v>
      </c>
      <c r="G943" s="38">
        <f t="shared" si="154"/>
        <v>1500</v>
      </c>
    </row>
    <row r="944" spans="1:7">
      <c r="A944" s="218"/>
      <c r="B944" s="69" t="s">
        <v>3158</v>
      </c>
      <c r="C944" s="12" t="s">
        <v>1274</v>
      </c>
      <c r="D944" s="12" t="s">
        <v>409</v>
      </c>
      <c r="E944" s="29">
        <v>1900</v>
      </c>
      <c r="F944" s="150">
        <f t="shared" si="153"/>
        <v>1700</v>
      </c>
      <c r="G944" s="38">
        <f t="shared" si="154"/>
        <v>1500</v>
      </c>
    </row>
    <row r="945" spans="1:7">
      <c r="A945" s="218"/>
      <c r="B945" s="69" t="s">
        <v>1340</v>
      </c>
      <c r="C945" s="12" t="s">
        <v>1339</v>
      </c>
      <c r="D945" s="12" t="s">
        <v>409</v>
      </c>
      <c r="E945" s="29">
        <v>1900</v>
      </c>
      <c r="F945" s="150">
        <f t="shared" si="153"/>
        <v>1700</v>
      </c>
      <c r="G945" s="38">
        <f t="shared" si="154"/>
        <v>1500</v>
      </c>
    </row>
    <row r="946" spans="1:7">
      <c r="A946" s="218"/>
      <c r="B946" s="66" t="s">
        <v>1282</v>
      </c>
      <c r="C946" s="11" t="s">
        <v>1283</v>
      </c>
      <c r="D946" s="11" t="s">
        <v>409</v>
      </c>
      <c r="E946" s="29">
        <v>1900</v>
      </c>
      <c r="F946" s="150">
        <f t="shared" si="153"/>
        <v>1700</v>
      </c>
      <c r="G946" s="38">
        <f t="shared" si="154"/>
        <v>1500</v>
      </c>
    </row>
    <row r="947" spans="1:7">
      <c r="A947" s="218"/>
      <c r="B947" s="66" t="s">
        <v>1115</v>
      </c>
      <c r="C947" s="11" t="s">
        <v>1146</v>
      </c>
      <c r="D947" s="11" t="s">
        <v>409</v>
      </c>
      <c r="E947" s="29">
        <v>1900</v>
      </c>
      <c r="F947" s="150">
        <f t="shared" si="153"/>
        <v>1700</v>
      </c>
      <c r="G947" s="38">
        <f t="shared" si="154"/>
        <v>1500</v>
      </c>
    </row>
    <row r="948" spans="1:7">
      <c r="A948" s="218"/>
      <c r="B948" s="69" t="s">
        <v>624</v>
      </c>
      <c r="C948" s="12" t="s">
        <v>254</v>
      </c>
      <c r="D948" s="12" t="s">
        <v>409</v>
      </c>
      <c r="E948" s="29">
        <v>1900</v>
      </c>
      <c r="F948" s="150">
        <f t="shared" si="153"/>
        <v>1700</v>
      </c>
      <c r="G948" s="38">
        <f t="shared" si="154"/>
        <v>1500</v>
      </c>
    </row>
    <row r="949" spans="1:7">
      <c r="A949" s="218"/>
      <c r="B949" s="69" t="s">
        <v>625</v>
      </c>
      <c r="C949" s="12" t="s">
        <v>255</v>
      </c>
      <c r="D949" s="11" t="s">
        <v>409</v>
      </c>
      <c r="E949" s="29">
        <v>1900</v>
      </c>
      <c r="F949" s="150">
        <f t="shared" si="153"/>
        <v>1700</v>
      </c>
      <c r="G949" s="38">
        <f t="shared" si="154"/>
        <v>1500</v>
      </c>
    </row>
    <row r="950" spans="1:7">
      <c r="A950" s="218"/>
      <c r="B950" s="69" t="s">
        <v>626</v>
      </c>
      <c r="C950" s="12" t="s">
        <v>256</v>
      </c>
      <c r="D950" s="11" t="s">
        <v>409</v>
      </c>
      <c r="E950" s="29">
        <v>1900</v>
      </c>
      <c r="F950" s="150">
        <f t="shared" si="153"/>
        <v>1700</v>
      </c>
      <c r="G950" s="38">
        <f t="shared" si="154"/>
        <v>1500</v>
      </c>
    </row>
    <row r="951" spans="1:7">
      <c r="A951" s="218"/>
      <c r="B951" s="69" t="s">
        <v>627</v>
      </c>
      <c r="C951" s="12" t="s">
        <v>257</v>
      </c>
      <c r="D951" s="11" t="s">
        <v>409</v>
      </c>
      <c r="E951" s="29">
        <v>1900</v>
      </c>
      <c r="F951" s="150">
        <f t="shared" si="153"/>
        <v>1700</v>
      </c>
      <c r="G951" s="38">
        <f t="shared" si="154"/>
        <v>1500</v>
      </c>
    </row>
    <row r="952" spans="1:7">
      <c r="A952" s="218"/>
      <c r="B952" s="69" t="s">
        <v>628</v>
      </c>
      <c r="C952" s="12" t="s">
        <v>258</v>
      </c>
      <c r="D952" s="12" t="s">
        <v>409</v>
      </c>
      <c r="E952" s="29">
        <v>1900</v>
      </c>
      <c r="F952" s="150">
        <f t="shared" si="153"/>
        <v>1700</v>
      </c>
      <c r="G952" s="38">
        <f t="shared" si="154"/>
        <v>1500</v>
      </c>
    </row>
    <row r="953" spans="1:7">
      <c r="A953" s="218"/>
      <c r="B953" s="69" t="s">
        <v>629</v>
      </c>
      <c r="C953" s="12" t="s">
        <v>259</v>
      </c>
      <c r="D953" s="12" t="s">
        <v>409</v>
      </c>
      <c r="E953" s="29">
        <v>1900</v>
      </c>
      <c r="F953" s="150">
        <f t="shared" si="153"/>
        <v>1700</v>
      </c>
      <c r="G953" s="38">
        <f t="shared" si="154"/>
        <v>1500</v>
      </c>
    </row>
    <row r="954" spans="1:7">
      <c r="A954" s="218"/>
      <c r="B954" s="69" t="s">
        <v>630</v>
      </c>
      <c r="C954" s="12" t="s">
        <v>260</v>
      </c>
      <c r="D954" s="12" t="s">
        <v>409</v>
      </c>
      <c r="E954" s="29">
        <v>1900</v>
      </c>
      <c r="F954" s="150">
        <f t="shared" si="153"/>
        <v>1700</v>
      </c>
      <c r="G954" s="38">
        <f t="shared" si="154"/>
        <v>1500</v>
      </c>
    </row>
    <row r="955" spans="1:7">
      <c r="A955" s="218"/>
      <c r="B955" s="69" t="s">
        <v>631</v>
      </c>
      <c r="C955" s="12" t="s">
        <v>261</v>
      </c>
      <c r="D955" s="11" t="s">
        <v>409</v>
      </c>
      <c r="E955" s="29">
        <v>1900</v>
      </c>
      <c r="F955" s="150">
        <f t="shared" si="153"/>
        <v>1700</v>
      </c>
      <c r="G955" s="38">
        <f t="shared" si="154"/>
        <v>1500</v>
      </c>
    </row>
    <row r="956" spans="1:7">
      <c r="A956" s="218"/>
      <c r="B956" s="69" t="s">
        <v>1349</v>
      </c>
      <c r="C956" s="12" t="s">
        <v>1350</v>
      </c>
      <c r="D956" s="12" t="s">
        <v>411</v>
      </c>
      <c r="E956" s="29">
        <v>2000</v>
      </c>
      <c r="F956" s="150">
        <f t="shared" si="153"/>
        <v>1800</v>
      </c>
      <c r="G956" s="38">
        <f t="shared" si="154"/>
        <v>1600</v>
      </c>
    </row>
    <row r="957" spans="1:7">
      <c r="A957" s="218"/>
      <c r="B957" s="205" t="s">
        <v>3221</v>
      </c>
      <c r="C957" s="206" t="s">
        <v>3222</v>
      </c>
      <c r="D957" s="12" t="s">
        <v>667</v>
      </c>
      <c r="E957" s="29">
        <v>1400</v>
      </c>
      <c r="F957" s="150">
        <f t="shared" ref="F957" si="159">E957-200</f>
        <v>1200</v>
      </c>
      <c r="G957" s="38">
        <f t="shared" ref="G957" si="160">E957-400</f>
        <v>1000</v>
      </c>
    </row>
    <row r="958" spans="1:7">
      <c r="A958" s="218"/>
      <c r="B958" s="66" t="s">
        <v>1128</v>
      </c>
      <c r="C958" s="11" t="s">
        <v>1147</v>
      </c>
      <c r="D958" s="11" t="s">
        <v>409</v>
      </c>
      <c r="E958" s="29">
        <v>2000</v>
      </c>
      <c r="F958" s="150">
        <f t="shared" si="153"/>
        <v>1800</v>
      </c>
      <c r="G958" s="38">
        <f t="shared" si="154"/>
        <v>1600</v>
      </c>
    </row>
    <row r="959" spans="1:7">
      <c r="A959" s="218"/>
      <c r="B959" s="69" t="s">
        <v>1310</v>
      </c>
      <c r="C959" s="11" t="s">
        <v>1311</v>
      </c>
      <c r="D959" s="12" t="s">
        <v>1355</v>
      </c>
      <c r="E959" s="29">
        <v>4000</v>
      </c>
      <c r="F959" s="150">
        <f t="shared" si="153"/>
        <v>3800</v>
      </c>
      <c r="G959" s="38">
        <f t="shared" si="154"/>
        <v>3600</v>
      </c>
    </row>
    <row r="960" spans="1:7">
      <c r="A960" s="218"/>
      <c r="B960" s="69" t="s">
        <v>1022</v>
      </c>
      <c r="C960" s="11" t="s">
        <v>1148</v>
      </c>
      <c r="D960" s="12" t="s">
        <v>1355</v>
      </c>
      <c r="E960" s="29">
        <v>4000</v>
      </c>
      <c r="F960" s="150">
        <f t="shared" si="153"/>
        <v>3800</v>
      </c>
      <c r="G960" s="38">
        <f t="shared" si="154"/>
        <v>3600</v>
      </c>
    </row>
    <row r="961" spans="1:7">
      <c r="A961" s="218"/>
      <c r="B961" s="205" t="s">
        <v>1023</v>
      </c>
      <c r="C961" s="211" t="s">
        <v>3190</v>
      </c>
      <c r="D961" s="12" t="s">
        <v>667</v>
      </c>
      <c r="E961" s="29">
        <v>1600</v>
      </c>
      <c r="F961" s="150">
        <f t="shared" si="153"/>
        <v>1400</v>
      </c>
      <c r="G961" s="38">
        <f t="shared" si="154"/>
        <v>1200</v>
      </c>
    </row>
    <row r="962" spans="1:7">
      <c r="A962" s="218"/>
      <c r="B962" s="69" t="s">
        <v>632</v>
      </c>
      <c r="C962" s="12" t="s">
        <v>262</v>
      </c>
      <c r="D962" s="12" t="s">
        <v>409</v>
      </c>
      <c r="E962" s="29">
        <v>1900</v>
      </c>
      <c r="F962" s="150">
        <f t="shared" si="153"/>
        <v>1700</v>
      </c>
      <c r="G962" s="38">
        <f t="shared" si="154"/>
        <v>1500</v>
      </c>
    </row>
    <row r="963" spans="1:7">
      <c r="A963" s="218"/>
      <c r="B963" s="66" t="s">
        <v>1127</v>
      </c>
      <c r="C963" s="11" t="s">
        <v>1149</v>
      </c>
      <c r="D963" s="11" t="s">
        <v>409</v>
      </c>
      <c r="E963" s="29">
        <v>1900</v>
      </c>
      <c r="F963" s="150">
        <f t="shared" si="153"/>
        <v>1700</v>
      </c>
      <c r="G963" s="38">
        <f t="shared" si="154"/>
        <v>1500</v>
      </c>
    </row>
    <row r="964" spans="1:7">
      <c r="A964" s="218"/>
      <c r="B964" s="69" t="s">
        <v>633</v>
      </c>
      <c r="C964" s="12" t="s">
        <v>263</v>
      </c>
      <c r="D964" s="12" t="s">
        <v>409</v>
      </c>
      <c r="E964" s="29">
        <v>1900</v>
      </c>
      <c r="F964" s="150">
        <f t="shared" si="153"/>
        <v>1700</v>
      </c>
      <c r="G964" s="38">
        <f t="shared" si="154"/>
        <v>1500</v>
      </c>
    </row>
    <row r="965" spans="1:7">
      <c r="A965" s="218"/>
      <c r="B965" s="69" t="s">
        <v>1379</v>
      </c>
      <c r="C965" s="12" t="s">
        <v>264</v>
      </c>
      <c r="D965" s="12" t="s">
        <v>409</v>
      </c>
      <c r="E965" s="29">
        <v>1900</v>
      </c>
      <c r="F965" s="150">
        <f t="shared" si="153"/>
        <v>1700</v>
      </c>
      <c r="G965" s="38">
        <f t="shared" si="154"/>
        <v>1500</v>
      </c>
    </row>
    <row r="966" spans="1:7">
      <c r="A966" s="218"/>
      <c r="B966" s="69" t="s">
        <v>992</v>
      </c>
      <c r="C966" s="12" t="s">
        <v>1150</v>
      </c>
      <c r="D966" s="12" t="s">
        <v>409</v>
      </c>
      <c r="E966" s="29">
        <v>2000</v>
      </c>
      <c r="F966" s="150">
        <f t="shared" si="153"/>
        <v>1800</v>
      </c>
      <c r="G966" s="38">
        <f t="shared" si="154"/>
        <v>1600</v>
      </c>
    </row>
    <row r="967" spans="1:7">
      <c r="A967" s="218"/>
      <c r="B967" s="69" t="s">
        <v>1373</v>
      </c>
      <c r="C967" s="12" t="s">
        <v>1151</v>
      </c>
      <c r="D967" s="12" t="s">
        <v>411</v>
      </c>
      <c r="E967" s="29">
        <v>2000</v>
      </c>
      <c r="F967" s="150">
        <f t="shared" si="153"/>
        <v>1800</v>
      </c>
      <c r="G967" s="38">
        <f t="shared" si="154"/>
        <v>1600</v>
      </c>
    </row>
    <row r="968" spans="1:7">
      <c r="A968" s="218"/>
      <c r="B968" s="69" t="s">
        <v>1113</v>
      </c>
      <c r="C968" s="12" t="s">
        <v>1152</v>
      </c>
      <c r="D968" s="12" t="s">
        <v>409</v>
      </c>
      <c r="E968" s="29">
        <v>1900</v>
      </c>
      <c r="F968" s="150">
        <f t="shared" si="153"/>
        <v>1700</v>
      </c>
      <c r="G968" s="38">
        <f t="shared" si="154"/>
        <v>1500</v>
      </c>
    </row>
    <row r="969" spans="1:7">
      <c r="A969" s="218"/>
      <c r="B969" s="69" t="s">
        <v>1341</v>
      </c>
      <c r="C969" s="12" t="s">
        <v>1342</v>
      </c>
      <c r="D969" s="12" t="s">
        <v>409</v>
      </c>
      <c r="E969" s="29">
        <v>1900</v>
      </c>
      <c r="F969" s="150">
        <f t="shared" si="153"/>
        <v>1700</v>
      </c>
      <c r="G969" s="38">
        <f t="shared" si="154"/>
        <v>1500</v>
      </c>
    </row>
    <row r="970" spans="1:7">
      <c r="A970" s="218"/>
      <c r="B970" s="69" t="s">
        <v>1296</v>
      </c>
      <c r="C970" s="12" t="s">
        <v>1246</v>
      </c>
      <c r="D970" s="12" t="s">
        <v>409</v>
      </c>
      <c r="E970" s="29">
        <v>1900</v>
      </c>
      <c r="F970" s="150">
        <f t="shared" si="153"/>
        <v>1700</v>
      </c>
      <c r="G970" s="38">
        <f t="shared" si="154"/>
        <v>1500</v>
      </c>
    </row>
    <row r="971" spans="1:7">
      <c r="A971" s="218"/>
      <c r="B971" s="69" t="s">
        <v>1297</v>
      </c>
      <c r="C971" s="12" t="s">
        <v>265</v>
      </c>
      <c r="D971" s="12" t="s">
        <v>411</v>
      </c>
      <c r="E971" s="29">
        <v>2000</v>
      </c>
      <c r="F971" s="150">
        <f t="shared" si="153"/>
        <v>1800</v>
      </c>
      <c r="G971" s="38">
        <f t="shared" si="154"/>
        <v>1600</v>
      </c>
    </row>
    <row r="972" spans="1:7">
      <c r="A972" s="218"/>
      <c r="B972" s="69" t="s">
        <v>1106</v>
      </c>
      <c r="C972" s="12" t="s">
        <v>1153</v>
      </c>
      <c r="D972" s="12" t="s">
        <v>409</v>
      </c>
      <c r="E972" s="29">
        <v>1900</v>
      </c>
      <c r="F972" s="150">
        <f t="shared" si="153"/>
        <v>1700</v>
      </c>
      <c r="G972" s="38">
        <f t="shared" si="154"/>
        <v>1500</v>
      </c>
    </row>
    <row r="973" spans="1:7">
      <c r="A973" s="218"/>
      <c r="B973" s="69" t="s">
        <v>1298</v>
      </c>
      <c r="C973" s="12" t="s">
        <v>266</v>
      </c>
      <c r="D973" s="11" t="s">
        <v>409</v>
      </c>
      <c r="E973" s="29">
        <v>1900</v>
      </c>
      <c r="F973" s="150">
        <f t="shared" si="153"/>
        <v>1700</v>
      </c>
      <c r="G973" s="38">
        <f t="shared" si="154"/>
        <v>1500</v>
      </c>
    </row>
    <row r="974" spans="1:7">
      <c r="A974" s="218"/>
      <c r="B974" s="67" t="s">
        <v>1299</v>
      </c>
      <c r="C974" s="13" t="s">
        <v>267</v>
      </c>
      <c r="D974" s="12" t="s">
        <v>411</v>
      </c>
      <c r="E974" s="29">
        <v>2000</v>
      </c>
      <c r="F974" s="150">
        <f t="shared" si="153"/>
        <v>1800</v>
      </c>
      <c r="G974" s="38">
        <f t="shared" si="154"/>
        <v>1600</v>
      </c>
    </row>
    <row r="975" spans="1:7" s="5" customFormat="1">
      <c r="A975" s="35"/>
      <c r="B975" s="4"/>
      <c r="C975" s="22"/>
      <c r="D975" s="22"/>
      <c r="E975" s="22"/>
      <c r="F975" s="147"/>
      <c r="G975"/>
    </row>
    <row r="976" spans="1:7" ht="15.75">
      <c r="A976" s="33"/>
      <c r="B976" s="2" t="s">
        <v>403</v>
      </c>
      <c r="F976" s="147"/>
    </row>
    <row r="977" spans="1:7">
      <c r="A977" s="33"/>
      <c r="B977" s="71" t="s">
        <v>1005</v>
      </c>
      <c r="C977" s="19" t="s">
        <v>1012</v>
      </c>
      <c r="D977" s="19" t="s">
        <v>409</v>
      </c>
      <c r="E977" s="28">
        <v>2000</v>
      </c>
      <c r="F977" s="150">
        <f t="shared" si="153"/>
        <v>1800</v>
      </c>
      <c r="G977" s="38">
        <f t="shared" si="154"/>
        <v>1600</v>
      </c>
    </row>
    <row r="978" spans="1:7">
      <c r="A978" s="101"/>
      <c r="B978" s="71" t="s">
        <v>1203</v>
      </c>
      <c r="C978" s="19" t="s">
        <v>1013</v>
      </c>
      <c r="D978" s="19" t="s">
        <v>409</v>
      </c>
      <c r="E978" s="30">
        <v>1900</v>
      </c>
      <c r="F978" s="150">
        <f t="shared" si="153"/>
        <v>1700</v>
      </c>
      <c r="G978" s="38">
        <f t="shared" si="154"/>
        <v>1500</v>
      </c>
    </row>
    <row r="979" spans="1:7">
      <c r="A979" s="218">
        <v>46</v>
      </c>
      <c r="B979" s="126" t="s">
        <v>634</v>
      </c>
      <c r="C979" s="19" t="s">
        <v>325</v>
      </c>
      <c r="D979" s="19" t="s">
        <v>409</v>
      </c>
      <c r="E979" s="30">
        <v>1900</v>
      </c>
      <c r="F979" s="150">
        <f t="shared" si="153"/>
        <v>1700</v>
      </c>
      <c r="G979" s="38">
        <f t="shared" si="154"/>
        <v>1500</v>
      </c>
    </row>
    <row r="980" spans="1:7">
      <c r="A980" s="218"/>
      <c r="B980" s="71" t="s">
        <v>3159</v>
      </c>
      <c r="C980" s="20" t="s">
        <v>1014</v>
      </c>
      <c r="D980" s="20" t="s">
        <v>409</v>
      </c>
      <c r="E980" s="30">
        <v>1900</v>
      </c>
      <c r="F980" s="150">
        <f t="shared" si="153"/>
        <v>1700</v>
      </c>
      <c r="G980" s="38">
        <f t="shared" si="154"/>
        <v>1500</v>
      </c>
    </row>
    <row r="981" spans="1:7">
      <c r="A981" s="218"/>
      <c r="B981" s="71" t="s">
        <v>1155</v>
      </c>
      <c r="C981" s="20" t="s">
        <v>1015</v>
      </c>
      <c r="D981" s="20" t="s">
        <v>410</v>
      </c>
      <c r="E981" s="30">
        <v>1900</v>
      </c>
      <c r="F981" s="150">
        <f t="shared" si="153"/>
        <v>1700</v>
      </c>
      <c r="G981" s="38">
        <f t="shared" si="154"/>
        <v>1500</v>
      </c>
    </row>
    <row r="982" spans="1:7">
      <c r="A982" s="218"/>
      <c r="B982" s="71" t="s">
        <v>1295</v>
      </c>
      <c r="C982" s="20" t="s">
        <v>1016</v>
      </c>
      <c r="D982" s="20" t="s">
        <v>409</v>
      </c>
      <c r="E982" s="30">
        <v>1900</v>
      </c>
      <c r="F982" s="150">
        <f t="shared" si="153"/>
        <v>1700</v>
      </c>
      <c r="G982" s="38">
        <f t="shared" si="154"/>
        <v>1500</v>
      </c>
    </row>
    <row r="983" spans="1:7">
      <c r="A983" s="218"/>
      <c r="B983" s="71" t="s">
        <v>1010</v>
      </c>
      <c r="C983" s="20" t="s">
        <v>326</v>
      </c>
      <c r="D983" s="20" t="s">
        <v>409</v>
      </c>
      <c r="E983" s="29">
        <v>1900</v>
      </c>
      <c r="F983" s="150">
        <f t="shared" si="153"/>
        <v>1700</v>
      </c>
      <c r="G983" s="38">
        <f t="shared" si="154"/>
        <v>1500</v>
      </c>
    </row>
    <row r="984" spans="1:7">
      <c r="A984" s="218"/>
      <c r="B984" s="71" t="s">
        <v>635</v>
      </c>
      <c r="C984" s="20" t="s">
        <v>327</v>
      </c>
      <c r="D984" s="20" t="s">
        <v>409</v>
      </c>
      <c r="E984" s="29">
        <v>1900</v>
      </c>
      <c r="F984" s="150">
        <f t="shared" si="153"/>
        <v>1700</v>
      </c>
      <c r="G984" s="38">
        <f t="shared" si="154"/>
        <v>1500</v>
      </c>
    </row>
    <row r="985" spans="1:7">
      <c r="A985" s="218"/>
      <c r="B985" s="71" t="s">
        <v>636</v>
      </c>
      <c r="C985" s="20" t="s">
        <v>328</v>
      </c>
      <c r="D985" s="20" t="s">
        <v>409</v>
      </c>
      <c r="E985" s="29">
        <v>1900</v>
      </c>
      <c r="F985" s="150">
        <f t="shared" si="153"/>
        <v>1700</v>
      </c>
      <c r="G985" s="38">
        <f t="shared" si="154"/>
        <v>1500</v>
      </c>
    </row>
    <row r="986" spans="1:7">
      <c r="A986" s="218"/>
      <c r="B986" s="71" t="s">
        <v>637</v>
      </c>
      <c r="C986" s="20" t="s">
        <v>329</v>
      </c>
      <c r="D986" s="20" t="s">
        <v>409</v>
      </c>
      <c r="E986" s="29">
        <v>1900</v>
      </c>
      <c r="F986" s="150">
        <f t="shared" si="153"/>
        <v>1700</v>
      </c>
      <c r="G986" s="38">
        <f t="shared" si="154"/>
        <v>1500</v>
      </c>
    </row>
    <row r="987" spans="1:7">
      <c r="A987" s="218"/>
      <c r="B987" s="71" t="s">
        <v>638</v>
      </c>
      <c r="C987" s="20" t="s">
        <v>330</v>
      </c>
      <c r="D987" s="20" t="s">
        <v>409</v>
      </c>
      <c r="E987" s="29">
        <v>1900</v>
      </c>
      <c r="F987" s="150">
        <f t="shared" si="153"/>
        <v>1700</v>
      </c>
      <c r="G987" s="38">
        <f t="shared" si="154"/>
        <v>1500</v>
      </c>
    </row>
    <row r="988" spans="1:7">
      <c r="A988" s="218"/>
      <c r="B988" s="71" t="s">
        <v>1006</v>
      </c>
      <c r="C988" s="20" t="s">
        <v>1017</v>
      </c>
      <c r="D988" s="20" t="s">
        <v>409</v>
      </c>
      <c r="E988" s="29">
        <v>1900</v>
      </c>
      <c r="F988" s="150">
        <f t="shared" si="153"/>
        <v>1700</v>
      </c>
      <c r="G988" s="38">
        <f t="shared" si="154"/>
        <v>1500</v>
      </c>
    </row>
    <row r="989" spans="1:7">
      <c r="A989" s="218"/>
      <c r="B989" s="71" t="s">
        <v>639</v>
      </c>
      <c r="C989" s="20" t="s">
        <v>331</v>
      </c>
      <c r="D989" s="20" t="s">
        <v>409</v>
      </c>
      <c r="E989" s="29">
        <v>1900</v>
      </c>
      <c r="F989" s="150">
        <f t="shared" si="153"/>
        <v>1700</v>
      </c>
      <c r="G989" s="38">
        <f t="shared" si="154"/>
        <v>1500</v>
      </c>
    </row>
    <row r="990" spans="1:7">
      <c r="A990" s="218"/>
      <c r="B990" s="71" t="s">
        <v>1009</v>
      </c>
      <c r="C990" s="20" t="s">
        <v>332</v>
      </c>
      <c r="D990" s="20" t="s">
        <v>409</v>
      </c>
      <c r="E990" s="29">
        <v>1900</v>
      </c>
      <c r="F990" s="150">
        <f t="shared" si="153"/>
        <v>1700</v>
      </c>
      <c r="G990" s="38">
        <f t="shared" si="154"/>
        <v>1500</v>
      </c>
    </row>
    <row r="991" spans="1:7">
      <c r="A991" s="218"/>
      <c r="B991" s="71" t="s">
        <v>640</v>
      </c>
      <c r="C991" s="20" t="s">
        <v>333</v>
      </c>
      <c r="D991" s="20" t="s">
        <v>409</v>
      </c>
      <c r="E991" s="29">
        <v>1900</v>
      </c>
      <c r="F991" s="150">
        <f t="shared" si="153"/>
        <v>1700</v>
      </c>
      <c r="G991" s="38">
        <f t="shared" si="154"/>
        <v>1500</v>
      </c>
    </row>
    <row r="992" spans="1:7">
      <c r="A992" s="218"/>
      <c r="B992" s="71" t="s">
        <v>3027</v>
      </c>
      <c r="C992" s="20" t="s">
        <v>334</v>
      </c>
      <c r="D992" s="20" t="s">
        <v>409</v>
      </c>
      <c r="E992" s="29">
        <v>1900</v>
      </c>
      <c r="F992" s="150">
        <f t="shared" ref="F992:F1067" si="161">E992-200</f>
        <v>1700</v>
      </c>
      <c r="G992" s="38">
        <f t="shared" ref="G992:G1067" si="162">E992-400</f>
        <v>1500</v>
      </c>
    </row>
    <row r="993" spans="1:7">
      <c r="A993" s="218"/>
      <c r="B993" s="71" t="s">
        <v>3160</v>
      </c>
      <c r="C993" s="20" t="s">
        <v>335</v>
      </c>
      <c r="D993" s="20" t="s">
        <v>409</v>
      </c>
      <c r="E993" s="29">
        <v>1900</v>
      </c>
      <c r="F993" s="150">
        <f t="shared" si="161"/>
        <v>1700</v>
      </c>
      <c r="G993" s="38">
        <f t="shared" si="162"/>
        <v>1500</v>
      </c>
    </row>
    <row r="994" spans="1:7">
      <c r="A994" s="218"/>
      <c r="B994" s="192" t="s">
        <v>3028</v>
      </c>
      <c r="C994" s="38" t="s">
        <v>3029</v>
      </c>
      <c r="D994" s="20" t="s">
        <v>409</v>
      </c>
      <c r="E994" s="29">
        <v>1900</v>
      </c>
      <c r="F994" s="150">
        <f t="shared" ref="F994" si="163">E994-200</f>
        <v>1700</v>
      </c>
      <c r="G994" s="38">
        <f t="shared" ref="G994" si="164">E994-400</f>
        <v>1500</v>
      </c>
    </row>
    <row r="995" spans="1:7">
      <c r="A995" s="218"/>
      <c r="B995" s="71" t="s">
        <v>641</v>
      </c>
      <c r="C995" s="20" t="s">
        <v>336</v>
      </c>
      <c r="D995" s="20" t="s">
        <v>409</v>
      </c>
      <c r="E995" s="29">
        <v>1900</v>
      </c>
      <c r="F995" s="150">
        <f t="shared" si="161"/>
        <v>1700</v>
      </c>
      <c r="G995" s="38">
        <f t="shared" si="162"/>
        <v>1500</v>
      </c>
    </row>
    <row r="996" spans="1:7">
      <c r="A996" s="218"/>
      <c r="B996" s="71" t="s">
        <v>642</v>
      </c>
      <c r="C996" s="20" t="s">
        <v>337</v>
      </c>
      <c r="D996" s="20" t="s">
        <v>409</v>
      </c>
      <c r="E996" s="29">
        <v>1900</v>
      </c>
      <c r="F996" s="150">
        <f t="shared" si="161"/>
        <v>1700</v>
      </c>
      <c r="G996" s="38">
        <f t="shared" si="162"/>
        <v>1500</v>
      </c>
    </row>
    <row r="997" spans="1:7">
      <c r="A997" s="218"/>
      <c r="B997" s="71" t="s">
        <v>643</v>
      </c>
      <c r="C997" s="20" t="s">
        <v>338</v>
      </c>
      <c r="D997" s="20" t="s">
        <v>409</v>
      </c>
      <c r="E997" s="29">
        <v>2000</v>
      </c>
      <c r="F997" s="150">
        <f t="shared" si="161"/>
        <v>1800</v>
      </c>
      <c r="G997" s="38">
        <f t="shared" si="162"/>
        <v>1600</v>
      </c>
    </row>
    <row r="998" spans="1:7">
      <c r="A998" s="218"/>
      <c r="B998" s="71" t="s">
        <v>3161</v>
      </c>
      <c r="C998" s="20" t="s">
        <v>1409</v>
      </c>
      <c r="D998" s="20" t="s">
        <v>409</v>
      </c>
      <c r="E998" s="29">
        <v>2000</v>
      </c>
      <c r="F998" s="150">
        <f t="shared" si="161"/>
        <v>1800</v>
      </c>
      <c r="G998" s="38">
        <f t="shared" si="162"/>
        <v>1600</v>
      </c>
    </row>
    <row r="999" spans="1:7">
      <c r="A999" s="218"/>
      <c r="B999" s="71" t="s">
        <v>1383</v>
      </c>
      <c r="C999" s="20" t="s">
        <v>1384</v>
      </c>
      <c r="D999" s="20" t="s">
        <v>409</v>
      </c>
      <c r="E999" s="29">
        <v>1900</v>
      </c>
      <c r="F999" s="150">
        <f t="shared" si="161"/>
        <v>1700</v>
      </c>
      <c r="G999" s="38">
        <f t="shared" si="162"/>
        <v>1500</v>
      </c>
    </row>
    <row r="1000" spans="1:7">
      <c r="A1000" s="218"/>
      <c r="B1000" s="71" t="s">
        <v>644</v>
      </c>
      <c r="C1000" s="20" t="s">
        <v>339</v>
      </c>
      <c r="D1000" s="20" t="s">
        <v>409</v>
      </c>
      <c r="E1000" s="29">
        <v>1900</v>
      </c>
      <c r="F1000" s="150">
        <f t="shared" si="161"/>
        <v>1700</v>
      </c>
      <c r="G1000" s="38">
        <f t="shared" si="162"/>
        <v>1500</v>
      </c>
    </row>
    <row r="1001" spans="1:7">
      <c r="A1001" s="218"/>
      <c r="B1001" s="71" t="s">
        <v>671</v>
      </c>
      <c r="C1001" s="20" t="s">
        <v>340</v>
      </c>
      <c r="D1001" s="20" t="s">
        <v>409</v>
      </c>
      <c r="E1001" s="29">
        <v>1900</v>
      </c>
      <c r="F1001" s="150">
        <f t="shared" si="161"/>
        <v>1700</v>
      </c>
      <c r="G1001" s="38">
        <f t="shared" si="162"/>
        <v>1500</v>
      </c>
    </row>
    <row r="1002" spans="1:7">
      <c r="A1002" s="218"/>
      <c r="B1002" s="71" t="s">
        <v>1400</v>
      </c>
      <c r="C1002" s="20" t="s">
        <v>1401</v>
      </c>
      <c r="D1002" s="20" t="s">
        <v>409</v>
      </c>
      <c r="E1002" s="29">
        <v>1900</v>
      </c>
      <c r="F1002" s="150">
        <f t="shared" si="161"/>
        <v>1700</v>
      </c>
      <c r="G1002" s="38">
        <f t="shared" si="162"/>
        <v>1500</v>
      </c>
    </row>
    <row r="1003" spans="1:7">
      <c r="A1003" s="218"/>
      <c r="B1003" s="71" t="s">
        <v>1205</v>
      </c>
      <c r="C1003" s="20" t="s">
        <v>1156</v>
      </c>
      <c r="D1003" s="20" t="s">
        <v>412</v>
      </c>
      <c r="E1003" s="29">
        <v>2600</v>
      </c>
      <c r="F1003" s="150">
        <f t="shared" si="161"/>
        <v>2400</v>
      </c>
      <c r="G1003" s="38">
        <f t="shared" si="162"/>
        <v>2200</v>
      </c>
    </row>
    <row r="1004" spans="1:7">
      <c r="A1004" s="218"/>
      <c r="B1004" s="205" t="s">
        <v>3322</v>
      </c>
      <c r="C1004" s="206" t="s">
        <v>3323</v>
      </c>
      <c r="D1004" s="20" t="s">
        <v>667</v>
      </c>
      <c r="E1004" s="29">
        <v>1600</v>
      </c>
      <c r="F1004" s="150">
        <f t="shared" ref="F1004" si="165">E1004-200</f>
        <v>1400</v>
      </c>
      <c r="G1004" s="38">
        <f t="shared" ref="G1004" si="166">E1004-400</f>
        <v>1200</v>
      </c>
    </row>
    <row r="1005" spans="1:7">
      <c r="A1005" s="218"/>
      <c r="B1005" s="71" t="s">
        <v>3030</v>
      </c>
      <c r="C1005" s="20" t="s">
        <v>341</v>
      </c>
      <c r="D1005" s="20" t="s">
        <v>409</v>
      </c>
      <c r="E1005" s="29">
        <v>1900</v>
      </c>
      <c r="F1005" s="150">
        <f t="shared" si="161"/>
        <v>1700</v>
      </c>
      <c r="G1005" s="38">
        <f t="shared" si="162"/>
        <v>1500</v>
      </c>
    </row>
    <row r="1006" spans="1:7">
      <c r="A1006" s="218"/>
      <c r="B1006" s="205" t="s">
        <v>3253</v>
      </c>
      <c r="C1006" s="206" t="s">
        <v>3254</v>
      </c>
      <c r="D1006" s="20" t="s">
        <v>667</v>
      </c>
      <c r="E1006" s="29">
        <v>1600</v>
      </c>
      <c r="F1006" s="150">
        <f t="shared" ref="F1006" si="167">E1006-200</f>
        <v>1400</v>
      </c>
      <c r="G1006" s="38">
        <f t="shared" ref="G1006" si="168">E1006-400</f>
        <v>1200</v>
      </c>
    </row>
    <row r="1007" spans="1:7">
      <c r="A1007" s="218"/>
      <c r="B1007" s="192" t="s">
        <v>3031</v>
      </c>
      <c r="C1007" s="38" t="s">
        <v>3032</v>
      </c>
      <c r="D1007" s="20" t="s">
        <v>409</v>
      </c>
      <c r="E1007" s="29">
        <v>1900</v>
      </c>
      <c r="F1007" s="150">
        <f t="shared" ref="F1007" si="169">E1007-200</f>
        <v>1700</v>
      </c>
      <c r="G1007" s="38">
        <f t="shared" ref="G1007" si="170">E1007-400</f>
        <v>1500</v>
      </c>
    </row>
    <row r="1008" spans="1:7">
      <c r="A1008" s="218"/>
      <c r="B1008" s="71" t="s">
        <v>1154</v>
      </c>
      <c r="C1008" s="20" t="s">
        <v>1157</v>
      </c>
      <c r="D1008" s="20" t="s">
        <v>409</v>
      </c>
      <c r="E1008" s="29">
        <v>1900</v>
      </c>
      <c r="F1008" s="150">
        <f t="shared" si="161"/>
        <v>1700</v>
      </c>
      <c r="G1008" s="38">
        <f t="shared" si="162"/>
        <v>1500</v>
      </c>
    </row>
    <row r="1009" spans="1:7">
      <c r="A1009" s="218"/>
      <c r="B1009" s="71" t="s">
        <v>1578</v>
      </c>
      <c r="C1009" s="20" t="s">
        <v>1579</v>
      </c>
      <c r="D1009" s="20" t="s">
        <v>409</v>
      </c>
      <c r="E1009" s="29">
        <v>1900</v>
      </c>
      <c r="F1009" s="150">
        <f t="shared" si="161"/>
        <v>1700</v>
      </c>
      <c r="G1009" s="38">
        <f t="shared" si="162"/>
        <v>1500</v>
      </c>
    </row>
    <row r="1010" spans="1:7">
      <c r="A1010" s="218"/>
      <c r="B1010" s="71" t="s">
        <v>696</v>
      </c>
      <c r="C1010" s="20" t="s">
        <v>342</v>
      </c>
      <c r="D1010" s="20" t="s">
        <v>409</v>
      </c>
      <c r="E1010" s="29">
        <v>2000</v>
      </c>
      <c r="F1010" s="150">
        <f t="shared" si="161"/>
        <v>1800</v>
      </c>
      <c r="G1010" s="38">
        <f t="shared" si="162"/>
        <v>1600</v>
      </c>
    </row>
    <row r="1011" spans="1:7">
      <c r="A1011" s="218"/>
      <c r="B1011" s="71" t="s">
        <v>1008</v>
      </c>
      <c r="C1011" s="20" t="s">
        <v>1204</v>
      </c>
      <c r="D1011" s="20" t="s">
        <v>409</v>
      </c>
      <c r="E1011" s="29">
        <v>2000</v>
      </c>
      <c r="F1011" s="150">
        <f t="shared" si="161"/>
        <v>1800</v>
      </c>
      <c r="G1011" s="38">
        <f t="shared" si="162"/>
        <v>1600</v>
      </c>
    </row>
    <row r="1012" spans="1:7">
      <c r="A1012" s="218"/>
      <c r="B1012" s="59" t="s">
        <v>1403</v>
      </c>
      <c r="C1012" s="21" t="s">
        <v>1402</v>
      </c>
      <c r="D1012" s="21" t="s">
        <v>410</v>
      </c>
      <c r="E1012" s="29">
        <v>1900</v>
      </c>
      <c r="F1012" s="150">
        <f t="shared" si="161"/>
        <v>1700</v>
      </c>
      <c r="G1012" s="38">
        <f t="shared" si="162"/>
        <v>1500</v>
      </c>
    </row>
    <row r="1013" spans="1:7">
      <c r="A1013" s="218"/>
      <c r="B1013" s="71" t="s">
        <v>1418</v>
      </c>
      <c r="C1013" s="21" t="s">
        <v>343</v>
      </c>
      <c r="D1013" s="21" t="s">
        <v>410</v>
      </c>
      <c r="E1013" s="29">
        <v>1900</v>
      </c>
      <c r="F1013" s="150">
        <f t="shared" si="161"/>
        <v>1700</v>
      </c>
      <c r="G1013" s="38">
        <f t="shared" si="162"/>
        <v>1500</v>
      </c>
    </row>
    <row r="1014" spans="1:7">
      <c r="A1014" s="117"/>
      <c r="B1014" s="124" t="s">
        <v>1420</v>
      </c>
      <c r="C1014" s="21" t="s">
        <v>1419</v>
      </c>
      <c r="D1014" s="21" t="s">
        <v>410</v>
      </c>
      <c r="E1014" s="30">
        <v>1900</v>
      </c>
      <c r="F1014" s="150">
        <f t="shared" si="161"/>
        <v>1700</v>
      </c>
      <c r="G1014" s="38">
        <f t="shared" si="162"/>
        <v>1500</v>
      </c>
    </row>
    <row r="1015" spans="1:7" s="5" customFormat="1">
      <c r="A1015" s="35"/>
      <c r="B1015" s="4"/>
      <c r="C1015" s="22"/>
      <c r="D1015" s="22"/>
      <c r="E1015" s="22"/>
      <c r="F1015" s="147"/>
      <c r="G1015"/>
    </row>
    <row r="1016" spans="1:7" ht="15.75">
      <c r="A1016" s="33"/>
      <c r="B1016" s="14" t="s">
        <v>404</v>
      </c>
      <c r="F1016" s="147"/>
    </row>
    <row r="1017" spans="1:7">
      <c r="A1017" s="94"/>
      <c r="B1017" s="61" t="s">
        <v>1055</v>
      </c>
      <c r="C1017" s="24" t="s">
        <v>1001</v>
      </c>
      <c r="D1017" s="23" t="s">
        <v>409</v>
      </c>
      <c r="E1017" s="30">
        <v>1900</v>
      </c>
      <c r="F1017" s="150">
        <f t="shared" si="161"/>
        <v>1700</v>
      </c>
      <c r="G1017" s="38">
        <f t="shared" si="162"/>
        <v>1500</v>
      </c>
    </row>
    <row r="1018" spans="1:7">
      <c r="A1018" s="218">
        <v>47</v>
      </c>
      <c r="B1018" s="60" t="s">
        <v>645</v>
      </c>
      <c r="C1018" s="23" t="s">
        <v>320</v>
      </c>
      <c r="D1018" s="23" t="s">
        <v>409</v>
      </c>
      <c r="E1018" s="29">
        <v>1900</v>
      </c>
      <c r="F1018" s="150">
        <f t="shared" si="161"/>
        <v>1700</v>
      </c>
      <c r="G1018" s="38">
        <f t="shared" si="162"/>
        <v>1500</v>
      </c>
    </row>
    <row r="1019" spans="1:7">
      <c r="A1019" s="218"/>
      <c r="B1019" s="61" t="s">
        <v>1000</v>
      </c>
      <c r="C1019" s="24" t="s">
        <v>1002</v>
      </c>
      <c r="D1019" s="23" t="s">
        <v>409</v>
      </c>
      <c r="E1019" s="29">
        <v>1900</v>
      </c>
      <c r="F1019" s="150">
        <f t="shared" si="161"/>
        <v>1700</v>
      </c>
      <c r="G1019" s="38">
        <f t="shared" si="162"/>
        <v>1500</v>
      </c>
    </row>
    <row r="1020" spans="1:7">
      <c r="A1020" s="218"/>
      <c r="B1020" s="61" t="s">
        <v>1011</v>
      </c>
      <c r="C1020" s="24" t="s">
        <v>321</v>
      </c>
      <c r="D1020" s="23" t="s">
        <v>409</v>
      </c>
      <c r="E1020" s="29">
        <v>1900</v>
      </c>
      <c r="F1020" s="150">
        <f t="shared" si="161"/>
        <v>1700</v>
      </c>
      <c r="G1020" s="38">
        <f t="shared" si="162"/>
        <v>1500</v>
      </c>
    </row>
    <row r="1021" spans="1:7">
      <c r="A1021" s="218"/>
      <c r="B1021" s="61" t="s">
        <v>678</v>
      </c>
      <c r="C1021" s="24" t="s">
        <v>322</v>
      </c>
      <c r="D1021" s="23" t="s">
        <v>409</v>
      </c>
      <c r="E1021" s="29">
        <v>1900</v>
      </c>
      <c r="F1021" s="150">
        <f t="shared" si="161"/>
        <v>1700</v>
      </c>
      <c r="G1021" s="38">
        <f t="shared" si="162"/>
        <v>1500</v>
      </c>
    </row>
    <row r="1022" spans="1:7">
      <c r="A1022" s="218"/>
      <c r="B1022" s="60" t="s">
        <v>1574</v>
      </c>
      <c r="C1022" s="23" t="s">
        <v>1576</v>
      </c>
      <c r="D1022" s="23" t="s">
        <v>409</v>
      </c>
      <c r="E1022" s="29">
        <v>1900</v>
      </c>
      <c r="F1022" s="150">
        <f t="shared" si="161"/>
        <v>1700</v>
      </c>
      <c r="G1022" s="38">
        <f t="shared" si="162"/>
        <v>1500</v>
      </c>
    </row>
    <row r="1023" spans="1:7">
      <c r="A1023" s="218"/>
      <c r="B1023" s="60" t="s">
        <v>1391</v>
      </c>
      <c r="C1023" s="23" t="s">
        <v>1575</v>
      </c>
      <c r="D1023" s="23" t="s">
        <v>409</v>
      </c>
      <c r="E1023" s="29">
        <v>2000</v>
      </c>
      <c r="F1023" s="150">
        <f t="shared" si="161"/>
        <v>1800</v>
      </c>
      <c r="G1023" s="38">
        <f t="shared" si="162"/>
        <v>1600</v>
      </c>
    </row>
    <row r="1024" spans="1:7">
      <c r="A1024" s="218"/>
      <c r="B1024" s="60" t="s">
        <v>3162</v>
      </c>
      <c r="C1024" s="23" t="s">
        <v>1577</v>
      </c>
      <c r="D1024" s="23" t="s">
        <v>409</v>
      </c>
      <c r="E1024" s="29">
        <v>2000</v>
      </c>
      <c r="F1024" s="150">
        <f t="shared" si="161"/>
        <v>1800</v>
      </c>
      <c r="G1024" s="38">
        <f t="shared" si="162"/>
        <v>1600</v>
      </c>
    </row>
    <row r="1025" spans="1:7">
      <c r="A1025" s="218"/>
      <c r="B1025" s="61" t="s">
        <v>998</v>
      </c>
      <c r="C1025" s="24" t="s">
        <v>1003</v>
      </c>
      <c r="D1025" s="23" t="s">
        <v>409</v>
      </c>
      <c r="E1025" s="29">
        <v>1900</v>
      </c>
      <c r="F1025" s="150">
        <f t="shared" si="161"/>
        <v>1700</v>
      </c>
      <c r="G1025" s="38">
        <f t="shared" si="162"/>
        <v>1500</v>
      </c>
    </row>
    <row r="1026" spans="1:7">
      <c r="A1026" s="218"/>
      <c r="B1026" s="61" t="s">
        <v>3163</v>
      </c>
      <c r="C1026" s="24" t="s">
        <v>1004</v>
      </c>
      <c r="D1026" s="23" t="s">
        <v>409</v>
      </c>
      <c r="E1026" s="29">
        <v>2000</v>
      </c>
      <c r="F1026" s="150">
        <f t="shared" si="161"/>
        <v>1800</v>
      </c>
      <c r="G1026" s="38">
        <f t="shared" si="162"/>
        <v>1600</v>
      </c>
    </row>
    <row r="1027" spans="1:7">
      <c r="A1027" s="218"/>
      <c r="B1027" s="61" t="s">
        <v>646</v>
      </c>
      <c r="C1027" s="24" t="s">
        <v>323</v>
      </c>
      <c r="D1027" s="23" t="s">
        <v>409</v>
      </c>
      <c r="E1027" s="29">
        <v>2000</v>
      </c>
      <c r="F1027" s="150">
        <f t="shared" si="161"/>
        <v>1800</v>
      </c>
      <c r="G1027" s="38">
        <f t="shared" si="162"/>
        <v>1600</v>
      </c>
    </row>
    <row r="1028" spans="1:7">
      <c r="A1028" s="218"/>
      <c r="B1028" s="62" t="s">
        <v>3164</v>
      </c>
      <c r="C1028" s="25" t="s">
        <v>324</v>
      </c>
      <c r="D1028" s="25" t="s">
        <v>409</v>
      </c>
      <c r="E1028" s="29">
        <v>2000</v>
      </c>
      <c r="F1028" s="150">
        <f t="shared" si="161"/>
        <v>1800</v>
      </c>
      <c r="G1028" s="38">
        <f t="shared" si="162"/>
        <v>1600</v>
      </c>
    </row>
    <row r="1029" spans="1:7">
      <c r="A1029" s="79"/>
      <c r="B1029" s="61" t="s">
        <v>999</v>
      </c>
      <c r="C1029" s="24" t="s">
        <v>1056</v>
      </c>
      <c r="D1029" s="23" t="s">
        <v>409</v>
      </c>
      <c r="E1029" s="29">
        <v>2000</v>
      </c>
      <c r="F1029" s="150">
        <f t="shared" si="161"/>
        <v>1800</v>
      </c>
      <c r="G1029" s="38">
        <f t="shared" si="162"/>
        <v>1600</v>
      </c>
    </row>
    <row r="1030" spans="1:7">
      <c r="A1030" s="189"/>
      <c r="B1030" s="205" t="s">
        <v>3193</v>
      </c>
      <c r="C1030" s="206" t="s">
        <v>3194</v>
      </c>
      <c r="D1030" s="23" t="s">
        <v>667</v>
      </c>
      <c r="E1030" s="29">
        <v>2000</v>
      </c>
      <c r="F1030" s="150">
        <f t="shared" ref="F1030" si="171">E1030-200</f>
        <v>1800</v>
      </c>
      <c r="G1030" s="38">
        <f t="shared" ref="G1030" si="172">E1030-400</f>
        <v>1600</v>
      </c>
    </row>
    <row r="1031" spans="1:7">
      <c r="A1031" s="188"/>
      <c r="B1031" s="192" t="s">
        <v>3025</v>
      </c>
      <c r="C1031" s="38" t="s">
        <v>3026</v>
      </c>
      <c r="D1031" s="23" t="s">
        <v>409</v>
      </c>
      <c r="E1031" s="29">
        <v>2000</v>
      </c>
      <c r="F1031" s="150">
        <f t="shared" ref="F1031" si="173">E1031-200</f>
        <v>1800</v>
      </c>
      <c r="G1031" s="38">
        <f t="shared" ref="G1031" si="174">E1031-400</f>
        <v>1600</v>
      </c>
    </row>
    <row r="1032" spans="1:7" s="5" customFormat="1">
      <c r="A1032" s="35"/>
      <c r="B1032" s="4"/>
      <c r="C1032" s="22"/>
      <c r="D1032" s="22"/>
      <c r="E1032" s="22"/>
      <c r="F1032" s="147"/>
      <c r="G1032"/>
    </row>
    <row r="1033" spans="1:7" ht="15.75">
      <c r="A1033" s="33"/>
      <c r="B1033" s="2" t="s">
        <v>2</v>
      </c>
      <c r="F1033" s="147"/>
    </row>
    <row r="1034" spans="1:7">
      <c r="A1034" s="218">
        <v>49</v>
      </c>
      <c r="B1034" s="63" t="s">
        <v>647</v>
      </c>
      <c r="C1034" s="19" t="s">
        <v>361</v>
      </c>
      <c r="D1034" s="19" t="s">
        <v>409</v>
      </c>
      <c r="E1034" s="30">
        <v>1900</v>
      </c>
      <c r="F1034" s="150">
        <f t="shared" si="161"/>
        <v>1700</v>
      </c>
      <c r="G1034" s="38">
        <f t="shared" si="162"/>
        <v>1500</v>
      </c>
    </row>
    <row r="1035" spans="1:7">
      <c r="A1035" s="218"/>
      <c r="B1035" s="64" t="s">
        <v>648</v>
      </c>
      <c r="C1035" s="20" t="s">
        <v>362</v>
      </c>
      <c r="D1035" s="20" t="s">
        <v>409</v>
      </c>
      <c r="E1035" s="30">
        <v>1900</v>
      </c>
      <c r="F1035" s="150">
        <f t="shared" si="161"/>
        <v>1700</v>
      </c>
      <c r="G1035" s="38">
        <f t="shared" si="162"/>
        <v>1500</v>
      </c>
    </row>
    <row r="1036" spans="1:7">
      <c r="A1036" s="218"/>
      <c r="B1036" s="64" t="s">
        <v>649</v>
      </c>
      <c r="C1036" s="20" t="s">
        <v>363</v>
      </c>
      <c r="D1036" s="19" t="s">
        <v>409</v>
      </c>
      <c r="E1036" s="29">
        <v>1900</v>
      </c>
      <c r="F1036" s="150">
        <f t="shared" si="161"/>
        <v>1700</v>
      </c>
      <c r="G1036" s="38">
        <f t="shared" si="162"/>
        <v>1500</v>
      </c>
    </row>
    <row r="1037" spans="1:7">
      <c r="A1037" s="218"/>
      <c r="B1037" s="205" t="s">
        <v>3237</v>
      </c>
      <c r="C1037" s="206" t="s">
        <v>3238</v>
      </c>
      <c r="D1037" s="19" t="s">
        <v>667</v>
      </c>
      <c r="E1037" s="29">
        <v>1600</v>
      </c>
      <c r="F1037" s="150">
        <f t="shared" ref="F1037" si="175">E1037-200</f>
        <v>1400</v>
      </c>
      <c r="G1037" s="38">
        <f t="shared" ref="G1037" si="176">E1037-400</f>
        <v>1200</v>
      </c>
    </row>
    <row r="1038" spans="1:7">
      <c r="A1038" s="218"/>
      <c r="B1038" s="64" t="s">
        <v>650</v>
      </c>
      <c r="C1038" s="20" t="s">
        <v>364</v>
      </c>
      <c r="D1038" s="20" t="s">
        <v>421</v>
      </c>
      <c r="E1038" s="29">
        <v>2600</v>
      </c>
      <c r="F1038" s="150">
        <f t="shared" si="161"/>
        <v>2400</v>
      </c>
      <c r="G1038" s="38">
        <f t="shared" si="162"/>
        <v>2200</v>
      </c>
    </row>
    <row r="1039" spans="1:7">
      <c r="A1039" s="218"/>
      <c r="B1039" s="205" t="s">
        <v>3240</v>
      </c>
      <c r="C1039" s="206" t="s">
        <v>3239</v>
      </c>
      <c r="D1039" s="19" t="s">
        <v>667</v>
      </c>
      <c r="E1039" s="29">
        <v>1600</v>
      </c>
      <c r="F1039" s="150">
        <f t="shared" si="161"/>
        <v>1400</v>
      </c>
      <c r="G1039" s="38">
        <f t="shared" si="162"/>
        <v>1200</v>
      </c>
    </row>
    <row r="1040" spans="1:7">
      <c r="A1040" s="218"/>
      <c r="B1040" s="64" t="s">
        <v>651</v>
      </c>
      <c r="C1040" s="20" t="s">
        <v>365</v>
      </c>
      <c r="D1040" s="20" t="s">
        <v>409</v>
      </c>
      <c r="E1040" s="30">
        <v>1900</v>
      </c>
      <c r="F1040" s="150">
        <f t="shared" si="161"/>
        <v>1700</v>
      </c>
      <c r="G1040" s="38">
        <f t="shared" si="162"/>
        <v>1500</v>
      </c>
    </row>
    <row r="1041" spans="1:7">
      <c r="A1041" s="218"/>
      <c r="B1041" s="205" t="s">
        <v>3316</v>
      </c>
      <c r="C1041" s="206" t="s">
        <v>3317</v>
      </c>
      <c r="D1041" s="20" t="s">
        <v>667</v>
      </c>
      <c r="E1041" s="30">
        <v>1600</v>
      </c>
      <c r="F1041" s="150">
        <f t="shared" ref="F1041" si="177">E1041-200</f>
        <v>1400</v>
      </c>
      <c r="G1041" s="38">
        <f t="shared" ref="G1041" si="178">E1041-400</f>
        <v>1200</v>
      </c>
    </row>
    <row r="1042" spans="1:7">
      <c r="A1042" s="218"/>
      <c r="B1042" s="71" t="s">
        <v>3165</v>
      </c>
      <c r="C1042" s="20" t="s">
        <v>366</v>
      </c>
      <c r="D1042" s="20" t="s">
        <v>409</v>
      </c>
      <c r="E1042" s="30">
        <v>1900</v>
      </c>
      <c r="F1042" s="150">
        <f t="shared" si="161"/>
        <v>1700</v>
      </c>
      <c r="G1042" s="38">
        <f t="shared" si="162"/>
        <v>1500</v>
      </c>
    </row>
    <row r="1043" spans="1:7">
      <c r="A1043" s="219"/>
      <c r="B1043" s="205" t="s">
        <v>3217</v>
      </c>
      <c r="C1043" s="206" t="s">
        <v>3218</v>
      </c>
      <c r="D1043" s="20" t="s">
        <v>667</v>
      </c>
      <c r="E1043" s="30">
        <v>1600</v>
      </c>
      <c r="F1043" s="150">
        <f t="shared" ref="F1043" si="179">E1043-200</f>
        <v>1400</v>
      </c>
      <c r="G1043" s="38">
        <f t="shared" ref="G1043" si="180">E1043-400</f>
        <v>1200</v>
      </c>
    </row>
    <row r="1044" spans="1:7">
      <c r="A1044" s="219"/>
      <c r="B1044" s="65" t="s">
        <v>3166</v>
      </c>
      <c r="C1044" s="21" t="s">
        <v>367</v>
      </c>
      <c r="D1044" s="20" t="s">
        <v>409</v>
      </c>
      <c r="E1044" s="30">
        <v>1900</v>
      </c>
      <c r="F1044" s="150">
        <f t="shared" si="161"/>
        <v>1700</v>
      </c>
      <c r="G1044" s="38">
        <f t="shared" si="162"/>
        <v>1500</v>
      </c>
    </row>
    <row r="1045" spans="1:7">
      <c r="A1045" s="189"/>
      <c r="B1045" s="217" t="s">
        <v>3235</v>
      </c>
      <c r="C1045" s="206" t="s">
        <v>3236</v>
      </c>
      <c r="D1045" s="20" t="s">
        <v>667</v>
      </c>
      <c r="E1045" s="30">
        <v>1600</v>
      </c>
      <c r="F1045" s="150">
        <f t="shared" ref="F1045" si="181">E1045-200</f>
        <v>1400</v>
      </c>
      <c r="G1045" s="38">
        <f t="shared" ref="G1045" si="182">E1045-400</f>
        <v>1200</v>
      </c>
    </row>
    <row r="1046" spans="1:7">
      <c r="A1046" s="117"/>
      <c r="B1046" s="141" t="s">
        <v>1581</v>
      </c>
      <c r="C1046" s="21" t="s">
        <v>1580</v>
      </c>
      <c r="D1046" s="20" t="s">
        <v>409</v>
      </c>
      <c r="E1046" s="30">
        <v>1900</v>
      </c>
      <c r="F1046" s="150">
        <f t="shared" si="161"/>
        <v>1700</v>
      </c>
      <c r="G1046" s="38">
        <f t="shared" si="162"/>
        <v>1500</v>
      </c>
    </row>
    <row r="1047" spans="1:7">
      <c r="A1047" s="32"/>
      <c r="B1047" s="142" t="s">
        <v>1356</v>
      </c>
      <c r="C1047" s="21" t="s">
        <v>422</v>
      </c>
      <c r="D1047" s="20" t="s">
        <v>409</v>
      </c>
      <c r="E1047" s="30">
        <v>1900</v>
      </c>
      <c r="F1047" s="150">
        <f t="shared" si="161"/>
        <v>1700</v>
      </c>
      <c r="G1047" s="38">
        <f t="shared" si="162"/>
        <v>1500</v>
      </c>
    </row>
    <row r="1048" spans="1:7">
      <c r="A1048" s="115"/>
      <c r="B1048" s="142" t="s">
        <v>3167</v>
      </c>
      <c r="C1048" s="21" t="s">
        <v>1405</v>
      </c>
      <c r="D1048" s="20" t="s">
        <v>409</v>
      </c>
      <c r="E1048" s="30">
        <v>1900</v>
      </c>
      <c r="F1048" s="150">
        <f t="shared" si="161"/>
        <v>1700</v>
      </c>
      <c r="G1048" s="38">
        <f t="shared" si="162"/>
        <v>1500</v>
      </c>
    </row>
    <row r="1049" spans="1:7">
      <c r="A1049" s="117"/>
      <c r="B1049" s="142" t="s">
        <v>1583</v>
      </c>
      <c r="C1049" s="21" t="s">
        <v>1582</v>
      </c>
      <c r="D1049" s="20" t="s">
        <v>409</v>
      </c>
      <c r="E1049" s="30">
        <v>1900</v>
      </c>
      <c r="F1049" s="150">
        <f t="shared" si="161"/>
        <v>1700</v>
      </c>
      <c r="G1049" s="38">
        <f t="shared" si="162"/>
        <v>1500</v>
      </c>
    </row>
    <row r="1050" spans="1:7">
      <c r="A1050" s="117"/>
      <c r="B1050" s="143" t="s">
        <v>1584</v>
      </c>
      <c r="C1050" s="21" t="s">
        <v>1603</v>
      </c>
      <c r="D1050" s="20" t="s">
        <v>409</v>
      </c>
      <c r="E1050" s="30">
        <v>1900</v>
      </c>
      <c r="F1050" s="150">
        <f t="shared" si="161"/>
        <v>1700</v>
      </c>
      <c r="G1050" s="38">
        <f t="shared" si="162"/>
        <v>1500</v>
      </c>
    </row>
    <row r="1051" spans="1:7">
      <c r="A1051" s="204"/>
      <c r="B1051" s="234" t="s">
        <v>3310</v>
      </c>
      <c r="C1051" s="206" t="s">
        <v>3309</v>
      </c>
      <c r="D1051" s="20" t="s">
        <v>667</v>
      </c>
      <c r="E1051" s="30">
        <v>1600</v>
      </c>
      <c r="F1051" s="150">
        <f t="shared" si="161"/>
        <v>1400</v>
      </c>
      <c r="G1051" s="38">
        <f t="shared" si="162"/>
        <v>1200</v>
      </c>
    </row>
    <row r="1052" spans="1:7">
      <c r="A1052" s="99"/>
      <c r="B1052" s="59" t="s">
        <v>1188</v>
      </c>
      <c r="C1052" s="21" t="s">
        <v>1186</v>
      </c>
      <c r="D1052" s="21" t="s">
        <v>409</v>
      </c>
      <c r="E1052" s="30">
        <v>1900</v>
      </c>
      <c r="F1052" s="150">
        <f t="shared" si="161"/>
        <v>1700</v>
      </c>
      <c r="G1052" s="38">
        <f t="shared" si="162"/>
        <v>1500</v>
      </c>
    </row>
    <row r="1053" spans="1:7">
      <c r="A1053" s="99"/>
      <c r="B1053" s="72" t="s">
        <v>1189</v>
      </c>
      <c r="C1053" s="21" t="s">
        <v>1187</v>
      </c>
      <c r="D1053" s="21" t="s">
        <v>409</v>
      </c>
      <c r="E1053" s="30">
        <v>1900</v>
      </c>
      <c r="F1053" s="150">
        <f t="shared" si="161"/>
        <v>1700</v>
      </c>
      <c r="G1053" s="38">
        <f t="shared" si="162"/>
        <v>1500</v>
      </c>
    </row>
    <row r="1054" spans="1:7" s="5" customFormat="1">
      <c r="A1054" s="35"/>
      <c r="B1054" s="4"/>
      <c r="C1054" s="22"/>
      <c r="D1054" s="22"/>
      <c r="E1054" s="22"/>
      <c r="F1054" s="147"/>
      <c r="G1054"/>
    </row>
    <row r="1055" spans="1:7" ht="15.75">
      <c r="A1055" s="33"/>
      <c r="B1055" s="3" t="s">
        <v>3</v>
      </c>
      <c r="F1055" s="147"/>
    </row>
    <row r="1056" spans="1:7">
      <c r="A1056" s="218">
        <v>51</v>
      </c>
      <c r="B1056" s="66" t="s">
        <v>3168</v>
      </c>
      <c r="C1056" s="11" t="s">
        <v>359</v>
      </c>
      <c r="D1056" s="11" t="s">
        <v>409</v>
      </c>
      <c r="E1056" s="30">
        <v>1900</v>
      </c>
      <c r="F1056" s="150">
        <f t="shared" si="161"/>
        <v>1700</v>
      </c>
      <c r="G1056" s="38">
        <f t="shared" si="162"/>
        <v>1500</v>
      </c>
    </row>
    <row r="1057" spans="1:7">
      <c r="A1057" s="218"/>
      <c r="B1057" s="67" t="s">
        <v>1222</v>
      </c>
      <c r="C1057" s="13" t="s">
        <v>360</v>
      </c>
      <c r="D1057" s="13" t="s">
        <v>409</v>
      </c>
      <c r="E1057" s="30">
        <v>1900</v>
      </c>
      <c r="F1057" s="150">
        <f t="shared" si="161"/>
        <v>1700</v>
      </c>
      <c r="G1057" s="38">
        <f t="shared" si="162"/>
        <v>1500</v>
      </c>
    </row>
    <row r="1058" spans="1:7" s="5" customFormat="1">
      <c r="A1058" s="35"/>
      <c r="B1058" s="4"/>
      <c r="C1058" s="22"/>
      <c r="D1058" s="22"/>
      <c r="E1058" s="22"/>
      <c r="F1058" s="147"/>
      <c r="G1058"/>
    </row>
    <row r="1059" spans="1:7" ht="15.75">
      <c r="A1059" s="33"/>
      <c r="B1059" s="2" t="s">
        <v>4</v>
      </c>
      <c r="F1059" s="147"/>
    </row>
    <row r="1060" spans="1:7">
      <c r="A1060" s="218">
        <v>52</v>
      </c>
      <c r="B1060" s="70" t="s">
        <v>652</v>
      </c>
      <c r="C1060" s="19" t="s">
        <v>358</v>
      </c>
      <c r="D1060" s="19" t="s">
        <v>409</v>
      </c>
      <c r="E1060" s="30">
        <v>1900</v>
      </c>
      <c r="F1060" s="150">
        <f t="shared" si="161"/>
        <v>1700</v>
      </c>
      <c r="G1060" s="38">
        <f t="shared" si="162"/>
        <v>1500</v>
      </c>
    </row>
    <row r="1061" spans="1:7">
      <c r="A1061" s="218"/>
      <c r="B1061" s="71" t="s">
        <v>3169</v>
      </c>
      <c r="C1061" s="20" t="s">
        <v>405</v>
      </c>
      <c r="D1061" s="20" t="s">
        <v>409</v>
      </c>
      <c r="E1061" s="30">
        <v>1900</v>
      </c>
      <c r="F1061" s="150">
        <f t="shared" si="161"/>
        <v>1700</v>
      </c>
      <c r="G1061" s="38">
        <f t="shared" si="162"/>
        <v>1500</v>
      </c>
    </row>
    <row r="1062" spans="1:7">
      <c r="A1062" s="218"/>
      <c r="B1062" s="71" t="s">
        <v>3170</v>
      </c>
      <c r="C1062" s="20" t="s">
        <v>406</v>
      </c>
      <c r="D1062" s="20" t="s">
        <v>409</v>
      </c>
      <c r="E1062" s="30">
        <v>1900</v>
      </c>
      <c r="F1062" s="150">
        <f t="shared" si="161"/>
        <v>1700</v>
      </c>
      <c r="G1062" s="38">
        <f t="shared" si="162"/>
        <v>1500</v>
      </c>
    </row>
    <row r="1063" spans="1:7">
      <c r="A1063" s="218"/>
      <c r="B1063" s="72" t="s">
        <v>3171</v>
      </c>
      <c r="C1063" s="21" t="s">
        <v>407</v>
      </c>
      <c r="D1063" s="21" t="s">
        <v>409</v>
      </c>
      <c r="E1063" s="30">
        <v>1900</v>
      </c>
      <c r="F1063" s="150">
        <f t="shared" si="161"/>
        <v>1700</v>
      </c>
      <c r="G1063" s="38">
        <f t="shared" si="162"/>
        <v>1500</v>
      </c>
    </row>
    <row r="1064" spans="1:7">
      <c r="F1064" s="147"/>
    </row>
    <row r="1065" spans="1:7" ht="15.75">
      <c r="A1065" s="33"/>
      <c r="B1065" s="3" t="s">
        <v>1018</v>
      </c>
      <c r="F1065" s="147"/>
    </row>
    <row r="1066" spans="1:7">
      <c r="A1066" s="95">
        <v>56</v>
      </c>
      <c r="B1066" s="66" t="s">
        <v>1585</v>
      </c>
      <c r="C1066" s="11" t="s">
        <v>1054</v>
      </c>
      <c r="D1066" s="11" t="s">
        <v>418</v>
      </c>
      <c r="E1066" s="30">
        <v>1800</v>
      </c>
      <c r="F1066" s="150">
        <f t="shared" si="161"/>
        <v>1600</v>
      </c>
      <c r="G1066" s="38">
        <f t="shared" si="162"/>
        <v>1400</v>
      </c>
    </row>
    <row r="1067" spans="1:7">
      <c r="A1067" s="117"/>
      <c r="B1067" s="66" t="s">
        <v>1586</v>
      </c>
      <c r="C1067" s="11" t="s">
        <v>1604</v>
      </c>
      <c r="D1067" s="11" t="s">
        <v>418</v>
      </c>
      <c r="E1067" s="30">
        <v>1800</v>
      </c>
      <c r="F1067" s="150">
        <f t="shared" si="161"/>
        <v>1600</v>
      </c>
      <c r="G1067" s="38">
        <f t="shared" si="162"/>
        <v>1400</v>
      </c>
    </row>
    <row r="1068" spans="1:7">
      <c r="A1068" s="106"/>
      <c r="B1068" s="66" t="s">
        <v>3272</v>
      </c>
      <c r="C1068" s="11" t="s">
        <v>1605</v>
      </c>
      <c r="D1068" s="11" t="s">
        <v>411</v>
      </c>
      <c r="E1068" s="30">
        <v>2400</v>
      </c>
      <c r="F1068" s="150">
        <f>E1068-200</f>
        <v>2200</v>
      </c>
      <c r="G1068" s="38">
        <f>E1068-400</f>
        <v>2000</v>
      </c>
    </row>
    <row r="1069" spans="1:7">
      <c r="B1069" s="200" t="s">
        <v>3274</v>
      </c>
      <c r="C1069" s="193" t="s">
        <v>3273</v>
      </c>
      <c r="D1069" s="11" t="s">
        <v>411</v>
      </c>
      <c r="E1069" s="30">
        <v>2400</v>
      </c>
      <c r="F1069" s="150">
        <f>E1069-200</f>
        <v>2200</v>
      </c>
      <c r="G1069" s="38">
        <f>E1069-400</f>
        <v>2000</v>
      </c>
    </row>
  </sheetData>
  <mergeCells count="46">
    <mergeCell ref="C1:G6"/>
    <mergeCell ref="A401:A402"/>
    <mergeCell ref="A411:A454"/>
    <mergeCell ref="A458:A468"/>
    <mergeCell ref="A474:A497"/>
    <mergeCell ref="B1:B6"/>
    <mergeCell ref="A328:A378"/>
    <mergeCell ref="A381:A392"/>
    <mergeCell ref="A15:A17"/>
    <mergeCell ref="A161:A182"/>
    <mergeCell ref="A91:A92"/>
    <mergeCell ref="A155:A156"/>
    <mergeCell ref="A22:A49"/>
    <mergeCell ref="A54:A87"/>
    <mergeCell ref="A111:A118"/>
    <mergeCell ref="A121:A146"/>
    <mergeCell ref="A186:A191"/>
    <mergeCell ref="A217:A244"/>
    <mergeCell ref="A251:A252"/>
    <mergeCell ref="A277:A321"/>
    <mergeCell ref="A324:A325"/>
    <mergeCell ref="A199:A205"/>
    <mergeCell ref="A397:A398"/>
    <mergeCell ref="A272:A273"/>
    <mergeCell ref="A209:A214"/>
    <mergeCell ref="A258:A266"/>
    <mergeCell ref="A722:A744"/>
    <mergeCell ref="A818:A823"/>
    <mergeCell ref="A501:A502"/>
    <mergeCell ref="A506:A527"/>
    <mergeCell ref="A536:A569"/>
    <mergeCell ref="A584:A617"/>
    <mergeCell ref="A623:A685"/>
    <mergeCell ref="A801:A802"/>
    <mergeCell ref="A692:A718"/>
    <mergeCell ref="A811:A815"/>
    <mergeCell ref="A758:A782"/>
    <mergeCell ref="A786:A797"/>
    <mergeCell ref="A1034:A1044"/>
    <mergeCell ref="A1056:A1057"/>
    <mergeCell ref="A1060:A1063"/>
    <mergeCell ref="A830:A850"/>
    <mergeCell ref="A857:A871"/>
    <mergeCell ref="A882:A974"/>
    <mergeCell ref="A979:A1013"/>
    <mergeCell ref="A1018:A1028"/>
  </mergeCells>
  <pageMargins left="0.70866141732283472" right="0.70866141732283472" top="0.74803149606299213" bottom="0.74803149606299213" header="0.31496062992125984" footer="0.31496062992125984"/>
  <pageSetup paperSize="9" scale="60" fitToHeight="12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4"/>
  <sheetViews>
    <sheetView topLeftCell="A595" workbookViewId="0">
      <selection activeCell="D592" sqref="D592"/>
    </sheetView>
  </sheetViews>
  <sheetFormatPr defaultRowHeight="15"/>
  <cols>
    <col min="1" max="1" width="4.42578125" customWidth="1"/>
    <col min="2" max="2" width="58.5703125" customWidth="1"/>
    <col min="3" max="3" width="10.85546875" style="182" customWidth="1"/>
    <col min="4" max="4" width="84" style="163" customWidth="1"/>
    <col min="5" max="5" width="9.42578125" customWidth="1"/>
    <col min="6" max="6" width="12" customWidth="1"/>
    <col min="7" max="7" width="12.140625" customWidth="1"/>
  </cols>
  <sheetData>
    <row r="1" spans="1:7">
      <c r="A1" s="73"/>
      <c r="B1" s="228"/>
      <c r="C1" s="225" t="s">
        <v>2674</v>
      </c>
      <c r="D1" s="226"/>
      <c r="E1" s="226"/>
      <c r="F1" s="227"/>
      <c r="G1" s="227"/>
    </row>
    <row r="2" spans="1:7">
      <c r="A2" s="73"/>
      <c r="B2" s="228"/>
      <c r="C2" s="226"/>
      <c r="D2" s="226"/>
      <c r="E2" s="226"/>
      <c r="F2" s="227"/>
      <c r="G2" s="227"/>
    </row>
    <row r="3" spans="1:7">
      <c r="A3" s="73"/>
      <c r="B3" s="228"/>
      <c r="C3" s="226"/>
      <c r="D3" s="226"/>
      <c r="E3" s="226"/>
      <c r="F3" s="227"/>
      <c r="G3" s="227"/>
    </row>
    <row r="4" spans="1:7">
      <c r="A4" s="73"/>
      <c r="B4" s="228"/>
      <c r="C4" s="226"/>
      <c r="D4" s="226"/>
      <c r="E4" s="226"/>
      <c r="F4" s="227"/>
      <c r="G4" s="227"/>
    </row>
    <row r="5" spans="1:7">
      <c r="A5" s="73"/>
      <c r="B5" s="228"/>
      <c r="C5" s="226"/>
      <c r="D5" s="226"/>
      <c r="E5" s="226"/>
      <c r="F5" s="227"/>
      <c r="G5" s="227"/>
    </row>
    <row r="6" spans="1:7">
      <c r="A6" s="73"/>
      <c r="B6" s="228"/>
      <c r="C6" s="226"/>
      <c r="D6" s="226"/>
      <c r="E6" s="226"/>
      <c r="F6" s="227"/>
      <c r="G6" s="227"/>
    </row>
    <row r="7" spans="1:7">
      <c r="A7" s="73"/>
      <c r="B7" s="139"/>
      <c r="C7" s="227"/>
      <c r="D7" s="227"/>
      <c r="E7" s="227"/>
      <c r="F7" s="227"/>
      <c r="G7" s="227"/>
    </row>
    <row r="8" spans="1:7">
      <c r="A8" s="73"/>
      <c r="B8" s="139"/>
      <c r="C8" s="227"/>
      <c r="D8" s="227"/>
      <c r="E8" s="227"/>
      <c r="F8" s="227"/>
      <c r="G8" s="227"/>
    </row>
    <row r="9" spans="1:7">
      <c r="A9" s="73"/>
      <c r="B9" s="139"/>
      <c r="C9" s="227"/>
      <c r="D9" s="227"/>
      <c r="E9" s="227"/>
      <c r="F9" s="227"/>
      <c r="G9" s="227"/>
    </row>
    <row r="10" spans="1:7">
      <c r="A10" s="73"/>
      <c r="B10" s="139"/>
      <c r="C10" s="227"/>
      <c r="D10" s="227"/>
      <c r="E10" s="227"/>
      <c r="F10" s="227"/>
      <c r="G10" s="227"/>
    </row>
    <row r="11" spans="1:7" ht="24.75" customHeight="1">
      <c r="A11" s="73"/>
      <c r="B11" s="139"/>
      <c r="C11" s="227"/>
      <c r="D11" s="227"/>
      <c r="E11" s="227"/>
      <c r="F11" s="227"/>
      <c r="G11" s="227"/>
    </row>
    <row r="12" spans="1:7" ht="11.25" customHeight="1">
      <c r="A12" s="73"/>
      <c r="B12" s="139"/>
      <c r="D12" s="164"/>
      <c r="E12" s="140"/>
      <c r="F12" s="140"/>
      <c r="G12" s="140"/>
    </row>
    <row r="13" spans="1:7" ht="15.75" customHeight="1">
      <c r="A13" s="73"/>
      <c r="B13" s="230" t="s">
        <v>2675</v>
      </c>
      <c r="C13" s="227"/>
      <c r="E13" s="138"/>
      <c r="F13" s="140"/>
      <c r="G13" s="140"/>
    </row>
    <row r="14" spans="1:7" ht="15.75" customHeight="1">
      <c r="A14" s="73"/>
      <c r="B14" s="227"/>
      <c r="C14" s="227"/>
      <c r="E14" s="164"/>
      <c r="F14" s="164"/>
      <c r="G14" s="164"/>
    </row>
    <row r="15" spans="1:7" ht="193.5" customHeight="1">
      <c r="A15" s="73"/>
      <c r="B15" s="227"/>
      <c r="C15" s="227"/>
      <c r="E15" s="164"/>
      <c r="F15" s="164"/>
      <c r="G15" s="164"/>
    </row>
    <row r="16" spans="1:7">
      <c r="A16" s="73"/>
      <c r="B16" s="139"/>
      <c r="C16" s="183"/>
      <c r="E16" s="138"/>
      <c r="F16" s="140"/>
    </row>
    <row r="17" spans="1:7">
      <c r="A17" s="73" t="s">
        <v>2956</v>
      </c>
      <c r="B17" s="73" t="s">
        <v>5</v>
      </c>
      <c r="C17" s="184" t="s">
        <v>408</v>
      </c>
      <c r="D17" s="173" t="s">
        <v>653</v>
      </c>
      <c r="E17" s="73" t="s">
        <v>1610</v>
      </c>
      <c r="F17" s="73" t="s">
        <v>1611</v>
      </c>
      <c r="G17" s="73" t="s">
        <v>1612</v>
      </c>
    </row>
    <row r="18" spans="1:7" ht="30.75" customHeight="1">
      <c r="A18" s="73"/>
      <c r="B18" s="2" t="s">
        <v>6</v>
      </c>
      <c r="F18" s="147"/>
    </row>
    <row r="19" spans="1:7" ht="47.25" customHeight="1">
      <c r="A19" s="81"/>
      <c r="B19" s="154" t="s">
        <v>1646</v>
      </c>
      <c r="C19" s="155" t="s">
        <v>1613</v>
      </c>
      <c r="D19" s="174" t="s">
        <v>1634</v>
      </c>
      <c r="E19" s="153">
        <v>5490</v>
      </c>
      <c r="F19" s="150">
        <f>E19-300</f>
        <v>5190</v>
      </c>
      <c r="G19" s="38">
        <f>E19-600</f>
        <v>4890</v>
      </c>
    </row>
    <row r="20" spans="1:7" ht="47.25" customHeight="1">
      <c r="A20" s="219">
        <v>3</v>
      </c>
      <c r="B20" s="154" t="s">
        <v>1647</v>
      </c>
      <c r="C20" s="155" t="s">
        <v>1614</v>
      </c>
      <c r="D20" s="174" t="s">
        <v>1635</v>
      </c>
      <c r="E20" s="153">
        <v>5490</v>
      </c>
      <c r="F20" s="150">
        <f t="shared" ref="F20:F39" si="0">E20-300</f>
        <v>5190</v>
      </c>
      <c r="G20" s="38">
        <f t="shared" ref="G20:G39" si="1">E20-600</f>
        <v>4890</v>
      </c>
    </row>
    <row r="21" spans="1:7" ht="47.25" customHeight="1">
      <c r="A21" s="219"/>
      <c r="B21" s="154" t="s">
        <v>1648</v>
      </c>
      <c r="C21" s="155" t="s">
        <v>1615</v>
      </c>
      <c r="D21" s="174" t="s">
        <v>1636</v>
      </c>
      <c r="E21" s="153">
        <v>5490</v>
      </c>
      <c r="F21" s="150">
        <f t="shared" si="0"/>
        <v>5190</v>
      </c>
      <c r="G21" s="38">
        <f t="shared" si="1"/>
        <v>4890</v>
      </c>
    </row>
    <row r="22" spans="1:7" ht="47.25" customHeight="1">
      <c r="A22" s="219"/>
      <c r="B22" s="154" t="s">
        <v>1649</v>
      </c>
      <c r="C22" s="155" t="s">
        <v>1616</v>
      </c>
      <c r="D22" s="174" t="s">
        <v>1637</v>
      </c>
      <c r="E22" s="153">
        <v>5490</v>
      </c>
      <c r="F22" s="150">
        <f t="shared" si="0"/>
        <v>5190</v>
      </c>
      <c r="G22" s="38">
        <f t="shared" si="1"/>
        <v>4890</v>
      </c>
    </row>
    <row r="23" spans="1:7" ht="47.25" customHeight="1">
      <c r="A23" s="219"/>
      <c r="B23" s="154" t="s">
        <v>1650</v>
      </c>
      <c r="C23" s="155" t="s">
        <v>1617</v>
      </c>
      <c r="D23" s="174" t="s">
        <v>1638</v>
      </c>
      <c r="E23" s="153">
        <v>5490</v>
      </c>
      <c r="F23" s="150">
        <f t="shared" si="0"/>
        <v>5190</v>
      </c>
      <c r="G23" s="38">
        <f t="shared" si="1"/>
        <v>4890</v>
      </c>
    </row>
    <row r="24" spans="1:7" ht="47.25" customHeight="1">
      <c r="A24" s="219"/>
      <c r="B24" s="154" t="s">
        <v>1651</v>
      </c>
      <c r="C24" s="155" t="s">
        <v>1618</v>
      </c>
      <c r="D24" s="174" t="s">
        <v>1639</v>
      </c>
      <c r="E24" s="153">
        <v>5490</v>
      </c>
      <c r="F24" s="150">
        <f t="shared" si="0"/>
        <v>5190</v>
      </c>
      <c r="G24" s="38">
        <f t="shared" si="1"/>
        <v>4890</v>
      </c>
    </row>
    <row r="25" spans="1:7" ht="47.25" customHeight="1">
      <c r="A25" s="219"/>
      <c r="B25" s="154" t="s">
        <v>1652</v>
      </c>
      <c r="C25" s="155" t="s">
        <v>1619</v>
      </c>
      <c r="D25" s="174" t="s">
        <v>1638</v>
      </c>
      <c r="E25" s="153">
        <v>5490</v>
      </c>
      <c r="F25" s="150">
        <f t="shared" si="0"/>
        <v>5190</v>
      </c>
      <c r="G25" s="38">
        <f t="shared" si="1"/>
        <v>4890</v>
      </c>
    </row>
    <row r="26" spans="1:7" ht="47.25" customHeight="1">
      <c r="A26" s="219"/>
      <c r="B26" s="154" t="s">
        <v>1653</v>
      </c>
      <c r="C26" s="155" t="s">
        <v>1620</v>
      </c>
      <c r="D26" s="174" t="s">
        <v>1639</v>
      </c>
      <c r="E26" s="153">
        <v>5490</v>
      </c>
      <c r="F26" s="150">
        <f t="shared" si="0"/>
        <v>5190</v>
      </c>
      <c r="G26" s="38">
        <f t="shared" si="1"/>
        <v>4890</v>
      </c>
    </row>
    <row r="27" spans="1:7" ht="47.25" customHeight="1">
      <c r="A27" s="219"/>
      <c r="B27" s="154" t="s">
        <v>1654</v>
      </c>
      <c r="C27" s="155" t="s">
        <v>1621</v>
      </c>
      <c r="D27" s="174" t="s">
        <v>1638</v>
      </c>
      <c r="E27" s="153">
        <v>5490</v>
      </c>
      <c r="F27" s="150">
        <f t="shared" si="0"/>
        <v>5190</v>
      </c>
      <c r="G27" s="38">
        <f t="shared" si="1"/>
        <v>4890</v>
      </c>
    </row>
    <row r="28" spans="1:7" ht="47.25" customHeight="1">
      <c r="A28" s="219"/>
      <c r="B28" s="154" t="s">
        <v>1655</v>
      </c>
      <c r="C28" s="155" t="s">
        <v>1622</v>
      </c>
      <c r="D28" s="174" t="s">
        <v>1640</v>
      </c>
      <c r="E28" s="153">
        <v>5490</v>
      </c>
      <c r="F28" s="150">
        <f t="shared" si="0"/>
        <v>5190</v>
      </c>
      <c r="G28" s="38">
        <f t="shared" si="1"/>
        <v>4890</v>
      </c>
    </row>
    <row r="29" spans="1:7" ht="47.25" customHeight="1">
      <c r="A29" s="219"/>
      <c r="B29" s="154" t="s">
        <v>1656</v>
      </c>
      <c r="C29" s="155" t="s">
        <v>1623</v>
      </c>
      <c r="D29" s="174" t="s">
        <v>1637</v>
      </c>
      <c r="E29" s="153">
        <v>5490</v>
      </c>
      <c r="F29" s="150">
        <f t="shared" si="0"/>
        <v>5190</v>
      </c>
      <c r="G29" s="38">
        <f t="shared" si="1"/>
        <v>4890</v>
      </c>
    </row>
    <row r="30" spans="1:7" ht="47.25" customHeight="1">
      <c r="A30" s="219"/>
      <c r="B30" s="154" t="s">
        <v>1657</v>
      </c>
      <c r="C30" s="155" t="s">
        <v>1624</v>
      </c>
      <c r="D30" s="174" t="s">
        <v>1639</v>
      </c>
      <c r="E30" s="153">
        <v>5490</v>
      </c>
      <c r="F30" s="150">
        <f t="shared" si="0"/>
        <v>5190</v>
      </c>
      <c r="G30" s="38">
        <f t="shared" si="1"/>
        <v>4890</v>
      </c>
    </row>
    <row r="31" spans="1:7" ht="47.25" customHeight="1">
      <c r="A31" s="219"/>
      <c r="B31" s="154" t="s">
        <v>1658</v>
      </c>
      <c r="C31" s="155" t="s">
        <v>1625</v>
      </c>
      <c r="D31" s="174" t="s">
        <v>1641</v>
      </c>
      <c r="E31" s="153">
        <v>5490</v>
      </c>
      <c r="F31" s="150">
        <f t="shared" si="0"/>
        <v>5190</v>
      </c>
      <c r="G31" s="38">
        <f t="shared" si="1"/>
        <v>4890</v>
      </c>
    </row>
    <row r="32" spans="1:7" ht="47.25" customHeight="1">
      <c r="A32" s="219"/>
      <c r="B32" s="154" t="s">
        <v>1659</v>
      </c>
      <c r="C32" s="155" t="s">
        <v>1626</v>
      </c>
      <c r="D32" s="174" t="s">
        <v>1642</v>
      </c>
      <c r="E32" s="153">
        <v>5490</v>
      </c>
      <c r="F32" s="150">
        <f t="shared" si="0"/>
        <v>5190</v>
      </c>
      <c r="G32" s="38">
        <f t="shared" si="1"/>
        <v>4890</v>
      </c>
    </row>
    <row r="33" spans="1:7" ht="47.25" customHeight="1">
      <c r="A33" s="219"/>
      <c r="B33" s="154" t="s">
        <v>1660</v>
      </c>
      <c r="C33" s="155" t="s">
        <v>1627</v>
      </c>
      <c r="D33" s="174" t="s">
        <v>1642</v>
      </c>
      <c r="E33" s="153">
        <v>5490</v>
      </c>
      <c r="F33" s="150">
        <f t="shared" si="0"/>
        <v>5190</v>
      </c>
      <c r="G33" s="38">
        <f t="shared" si="1"/>
        <v>4890</v>
      </c>
    </row>
    <row r="34" spans="1:7" ht="47.25" customHeight="1">
      <c r="A34" s="219"/>
      <c r="B34" s="154" t="s">
        <v>1661</v>
      </c>
      <c r="C34" s="155" t="s">
        <v>1628</v>
      </c>
      <c r="D34" s="174" t="s">
        <v>1642</v>
      </c>
      <c r="E34" s="153">
        <v>5490</v>
      </c>
      <c r="F34" s="150">
        <f t="shared" si="0"/>
        <v>5190</v>
      </c>
      <c r="G34" s="38">
        <f t="shared" si="1"/>
        <v>4890</v>
      </c>
    </row>
    <row r="35" spans="1:7" ht="47.25" customHeight="1">
      <c r="A35" s="219"/>
      <c r="B35" s="154" t="s">
        <v>1662</v>
      </c>
      <c r="C35" s="155" t="s">
        <v>1629</v>
      </c>
      <c r="D35" s="174" t="s">
        <v>1643</v>
      </c>
      <c r="E35" s="153">
        <v>5490</v>
      </c>
      <c r="F35" s="150">
        <f t="shared" si="0"/>
        <v>5190</v>
      </c>
      <c r="G35" s="38">
        <f t="shared" si="1"/>
        <v>4890</v>
      </c>
    </row>
    <row r="36" spans="1:7" ht="47.25" customHeight="1">
      <c r="A36" s="219"/>
      <c r="B36" s="154" t="s">
        <v>1663</v>
      </c>
      <c r="C36" s="155" t="s">
        <v>1630</v>
      </c>
      <c r="D36" s="174" t="s">
        <v>1639</v>
      </c>
      <c r="E36" s="153">
        <v>5490</v>
      </c>
      <c r="F36" s="150">
        <f t="shared" si="0"/>
        <v>5190</v>
      </c>
      <c r="G36" s="38">
        <f t="shared" si="1"/>
        <v>4890</v>
      </c>
    </row>
    <row r="37" spans="1:7" ht="47.25" customHeight="1">
      <c r="A37" s="219"/>
      <c r="B37" s="154" t="s">
        <v>1664</v>
      </c>
      <c r="C37" s="155" t="s">
        <v>1631</v>
      </c>
      <c r="D37" s="174" t="s">
        <v>1640</v>
      </c>
      <c r="E37" s="153">
        <v>5490</v>
      </c>
      <c r="F37" s="150">
        <f t="shared" si="0"/>
        <v>5190</v>
      </c>
      <c r="G37" s="38">
        <f t="shared" si="1"/>
        <v>4890</v>
      </c>
    </row>
    <row r="38" spans="1:7" ht="47.25" customHeight="1">
      <c r="A38" s="219"/>
      <c r="B38" s="154" t="s">
        <v>1665</v>
      </c>
      <c r="C38" s="155" t="s">
        <v>1632</v>
      </c>
      <c r="D38" s="174" t="s">
        <v>1644</v>
      </c>
      <c r="E38" s="153">
        <v>5490</v>
      </c>
      <c r="F38" s="150">
        <f t="shared" si="0"/>
        <v>5190</v>
      </c>
      <c r="G38" s="38">
        <f t="shared" si="1"/>
        <v>4890</v>
      </c>
    </row>
    <row r="39" spans="1:7" ht="47.25" customHeight="1">
      <c r="A39" s="219"/>
      <c r="B39" s="154" t="s">
        <v>1666</v>
      </c>
      <c r="C39" s="155" t="s">
        <v>1633</v>
      </c>
      <c r="D39" s="174" t="s">
        <v>1645</v>
      </c>
      <c r="E39" s="153">
        <v>5490</v>
      </c>
      <c r="F39" s="150">
        <f t="shared" si="0"/>
        <v>5190</v>
      </c>
      <c r="G39" s="38">
        <f t="shared" si="1"/>
        <v>4890</v>
      </c>
    </row>
    <row r="40" spans="1:7" ht="30.75" customHeight="1">
      <c r="A40" s="136"/>
      <c r="B40" s="4"/>
      <c r="C40" s="185"/>
      <c r="D40" s="175"/>
      <c r="E40" s="5"/>
      <c r="F40" s="147"/>
    </row>
    <row r="41" spans="1:7" ht="30.75" customHeight="1">
      <c r="A41" s="135"/>
      <c r="B41" s="3" t="s">
        <v>0</v>
      </c>
      <c r="F41" s="147"/>
    </row>
    <row r="42" spans="1:7" ht="48" customHeight="1">
      <c r="A42" s="219">
        <v>4</v>
      </c>
      <c r="B42" s="158" t="s">
        <v>1694</v>
      </c>
      <c r="C42" s="159" t="s">
        <v>1667</v>
      </c>
      <c r="D42" s="176" t="s">
        <v>1682</v>
      </c>
      <c r="E42" s="153">
        <v>5490</v>
      </c>
      <c r="F42" s="150">
        <f>E42-300</f>
        <v>5190</v>
      </c>
      <c r="G42" s="38">
        <f>E42-600</f>
        <v>4890</v>
      </c>
    </row>
    <row r="43" spans="1:7" ht="48" customHeight="1">
      <c r="A43" s="219"/>
      <c r="B43" s="158" t="s">
        <v>1695</v>
      </c>
      <c r="C43" s="159" t="s">
        <v>1668</v>
      </c>
      <c r="D43" s="176" t="s">
        <v>1682</v>
      </c>
      <c r="E43" s="153">
        <v>5490</v>
      </c>
      <c r="F43" s="150">
        <f t="shared" ref="F43:F57" si="2">E43-300</f>
        <v>5190</v>
      </c>
      <c r="G43" s="38">
        <f t="shared" ref="G43:G55" si="3">E43-600</f>
        <v>4890</v>
      </c>
    </row>
    <row r="44" spans="1:7" ht="48" customHeight="1">
      <c r="A44" s="219"/>
      <c r="B44" s="158" t="s">
        <v>1696</v>
      </c>
      <c r="C44" s="159" t="s">
        <v>1669</v>
      </c>
      <c r="D44" s="176" t="s">
        <v>1683</v>
      </c>
      <c r="E44" s="153">
        <v>5490</v>
      </c>
      <c r="F44" s="150">
        <f t="shared" si="2"/>
        <v>5190</v>
      </c>
      <c r="G44" s="38">
        <f t="shared" si="3"/>
        <v>4890</v>
      </c>
    </row>
    <row r="45" spans="1:7" ht="58.5" customHeight="1">
      <c r="A45" s="219"/>
      <c r="B45" s="158" t="s">
        <v>1697</v>
      </c>
      <c r="C45" s="159" t="s">
        <v>1670</v>
      </c>
      <c r="D45" s="176" t="s">
        <v>1681</v>
      </c>
      <c r="E45" s="153">
        <v>5490</v>
      </c>
      <c r="F45" s="150">
        <f t="shared" si="2"/>
        <v>5190</v>
      </c>
      <c r="G45" s="38">
        <f t="shared" si="3"/>
        <v>4890</v>
      </c>
    </row>
    <row r="46" spans="1:7" ht="48" customHeight="1">
      <c r="A46" s="219"/>
      <c r="B46" s="158" t="s">
        <v>1698</v>
      </c>
      <c r="C46" s="159" t="s">
        <v>1671</v>
      </c>
      <c r="D46" s="176" t="s">
        <v>1684</v>
      </c>
      <c r="E46" s="153">
        <v>5490</v>
      </c>
      <c r="F46" s="150">
        <f t="shared" si="2"/>
        <v>5190</v>
      </c>
      <c r="G46" s="38">
        <f t="shared" si="3"/>
        <v>4890</v>
      </c>
    </row>
    <row r="47" spans="1:7" ht="48" customHeight="1">
      <c r="A47" s="219"/>
      <c r="B47" s="158" t="s">
        <v>1699</v>
      </c>
      <c r="C47" s="159" t="s">
        <v>1672</v>
      </c>
      <c r="D47" s="176" t="s">
        <v>1685</v>
      </c>
      <c r="E47" s="153">
        <v>5490</v>
      </c>
      <c r="F47" s="150">
        <f t="shared" si="2"/>
        <v>5190</v>
      </c>
      <c r="G47" s="38">
        <f t="shared" si="3"/>
        <v>4890</v>
      </c>
    </row>
    <row r="48" spans="1:7" ht="48" customHeight="1">
      <c r="A48" s="219"/>
      <c r="B48" s="158" t="s">
        <v>1700</v>
      </c>
      <c r="C48" s="159" t="s">
        <v>1673</v>
      </c>
      <c r="D48" s="176" t="s">
        <v>1686</v>
      </c>
      <c r="E48" s="153">
        <v>5490</v>
      </c>
      <c r="F48" s="150">
        <f t="shared" si="2"/>
        <v>5190</v>
      </c>
      <c r="G48" s="38">
        <f t="shared" si="3"/>
        <v>4890</v>
      </c>
    </row>
    <row r="49" spans="1:7" ht="48" customHeight="1">
      <c r="A49" s="219"/>
      <c r="B49" s="158" t="s">
        <v>1700</v>
      </c>
      <c r="C49" s="159" t="s">
        <v>1674</v>
      </c>
      <c r="D49" s="176" t="s">
        <v>1687</v>
      </c>
      <c r="E49" s="153">
        <v>5490</v>
      </c>
      <c r="F49" s="150">
        <f t="shared" si="2"/>
        <v>5190</v>
      </c>
      <c r="G49" s="38">
        <f t="shared" si="3"/>
        <v>4890</v>
      </c>
    </row>
    <row r="50" spans="1:7" ht="48" customHeight="1">
      <c r="A50" s="219"/>
      <c r="B50" s="158" t="s">
        <v>1701</v>
      </c>
      <c r="C50" s="159" t="s">
        <v>1675</v>
      </c>
      <c r="D50" s="176" t="s">
        <v>1688</v>
      </c>
      <c r="E50" s="153">
        <v>5490</v>
      </c>
      <c r="F50" s="150">
        <f t="shared" si="2"/>
        <v>5190</v>
      </c>
      <c r="G50" s="38">
        <f t="shared" si="3"/>
        <v>4890</v>
      </c>
    </row>
    <row r="51" spans="1:7" ht="48" customHeight="1">
      <c r="A51" s="219"/>
      <c r="B51" s="158" t="s">
        <v>1701</v>
      </c>
      <c r="C51" s="159" t="s">
        <v>1676</v>
      </c>
      <c r="D51" s="176" t="s">
        <v>1689</v>
      </c>
      <c r="E51" s="153">
        <v>5490</v>
      </c>
      <c r="F51" s="150">
        <f t="shared" si="2"/>
        <v>5190</v>
      </c>
      <c r="G51" s="38">
        <f t="shared" si="3"/>
        <v>4890</v>
      </c>
    </row>
    <row r="52" spans="1:7" ht="57.75" customHeight="1">
      <c r="A52" s="219"/>
      <c r="B52" s="158" t="s">
        <v>1702</v>
      </c>
      <c r="C52" s="159" t="s">
        <v>1677</v>
      </c>
      <c r="D52" s="176" t="s">
        <v>1690</v>
      </c>
      <c r="E52" s="153">
        <v>5490</v>
      </c>
      <c r="F52" s="150">
        <f t="shared" si="2"/>
        <v>5190</v>
      </c>
      <c r="G52" s="38">
        <f t="shared" si="3"/>
        <v>4890</v>
      </c>
    </row>
    <row r="53" spans="1:7" ht="48" customHeight="1">
      <c r="A53" s="219"/>
      <c r="B53" s="158" t="s">
        <v>1703</v>
      </c>
      <c r="C53" s="159" t="s">
        <v>1678</v>
      </c>
      <c r="D53" s="176" t="s">
        <v>1691</v>
      </c>
      <c r="E53" s="153">
        <v>5490</v>
      </c>
      <c r="F53" s="150">
        <f t="shared" si="2"/>
        <v>5190</v>
      </c>
      <c r="G53" s="38">
        <f t="shared" si="3"/>
        <v>4890</v>
      </c>
    </row>
    <row r="54" spans="1:7" ht="48" customHeight="1">
      <c r="A54" s="219"/>
      <c r="B54" s="158" t="s">
        <v>1704</v>
      </c>
      <c r="C54" s="159" t="s">
        <v>1679</v>
      </c>
      <c r="D54" s="176" t="s">
        <v>1692</v>
      </c>
      <c r="E54" s="153">
        <v>5490</v>
      </c>
      <c r="F54" s="150">
        <f t="shared" si="2"/>
        <v>5190</v>
      </c>
      <c r="G54" s="38">
        <f t="shared" si="3"/>
        <v>4890</v>
      </c>
    </row>
    <row r="55" spans="1:7" ht="59.25" customHeight="1">
      <c r="A55" s="136"/>
      <c r="B55" s="158" t="s">
        <v>1705</v>
      </c>
      <c r="C55" s="159" t="s">
        <v>1680</v>
      </c>
      <c r="D55" s="176" t="s">
        <v>1693</v>
      </c>
      <c r="E55" s="153">
        <v>5490</v>
      </c>
      <c r="F55" s="150">
        <f t="shared" si="2"/>
        <v>5190</v>
      </c>
      <c r="G55" s="38">
        <f t="shared" si="3"/>
        <v>4890</v>
      </c>
    </row>
    <row r="56" spans="1:7" ht="45">
      <c r="A56" s="136"/>
      <c r="B56" s="158" t="s">
        <v>2257</v>
      </c>
      <c r="C56" s="159" t="s">
        <v>2255</v>
      </c>
      <c r="D56" s="176" t="s">
        <v>2201</v>
      </c>
      <c r="E56" s="153">
        <v>5490</v>
      </c>
      <c r="F56" s="150">
        <f t="shared" si="2"/>
        <v>5190</v>
      </c>
      <c r="G56" s="38">
        <f>E56-600</f>
        <v>4890</v>
      </c>
    </row>
    <row r="57" spans="1:7" ht="45" customHeight="1">
      <c r="A57" s="136"/>
      <c r="B57" s="158" t="s">
        <v>2258</v>
      </c>
      <c r="C57" s="159" t="s">
        <v>2256</v>
      </c>
      <c r="D57" s="176" t="s">
        <v>2259</v>
      </c>
      <c r="E57" s="153">
        <v>5490</v>
      </c>
      <c r="F57" s="150">
        <f t="shared" si="2"/>
        <v>5190</v>
      </c>
      <c r="G57" s="38">
        <f>E57-600</f>
        <v>4890</v>
      </c>
    </row>
    <row r="58" spans="1:7" ht="30.75" customHeight="1">
      <c r="A58" s="137"/>
      <c r="B58" s="4"/>
      <c r="D58" s="175"/>
      <c r="E58" s="5"/>
      <c r="F58" s="147"/>
    </row>
    <row r="59" spans="1:7" ht="30.75" customHeight="1">
      <c r="A59" s="135"/>
      <c r="B59" s="161" t="s">
        <v>377</v>
      </c>
      <c r="F59" s="147"/>
    </row>
    <row r="60" spans="1:7" ht="45" customHeight="1">
      <c r="A60" s="135"/>
      <c r="B60" s="154" t="s">
        <v>1713</v>
      </c>
      <c r="C60" s="155" t="s">
        <v>1706</v>
      </c>
      <c r="D60" s="174" t="s">
        <v>1711</v>
      </c>
      <c r="E60" s="153">
        <v>5490</v>
      </c>
      <c r="F60" s="150">
        <f>E60-300</f>
        <v>5190</v>
      </c>
      <c r="G60" s="38">
        <f>E60-600</f>
        <v>4890</v>
      </c>
    </row>
    <row r="61" spans="1:7" ht="45" customHeight="1">
      <c r="A61" s="135"/>
      <c r="B61" s="154" t="s">
        <v>1714</v>
      </c>
      <c r="C61" s="155" t="s">
        <v>1707</v>
      </c>
      <c r="D61" s="174" t="s">
        <v>1634</v>
      </c>
      <c r="E61" s="153">
        <v>5490</v>
      </c>
      <c r="F61" s="150">
        <f>E61-300</f>
        <v>5190</v>
      </c>
      <c r="G61" s="38">
        <f>E61-600</f>
        <v>4890</v>
      </c>
    </row>
    <row r="62" spans="1:7" ht="45" customHeight="1">
      <c r="A62" s="135"/>
      <c r="B62" s="154" t="s">
        <v>1715</v>
      </c>
      <c r="C62" s="155" t="s">
        <v>1708</v>
      </c>
      <c r="D62" s="174" t="s">
        <v>1712</v>
      </c>
      <c r="E62" s="153">
        <v>5490</v>
      </c>
      <c r="F62" s="150">
        <f>E62-300</f>
        <v>5190</v>
      </c>
      <c r="G62" s="38">
        <f>E62-600</f>
        <v>4890</v>
      </c>
    </row>
    <row r="63" spans="1:7" ht="45" customHeight="1">
      <c r="A63" s="135"/>
      <c r="B63" s="154" t="s">
        <v>1716</v>
      </c>
      <c r="C63" s="155" t="s">
        <v>1709</v>
      </c>
      <c r="D63" s="174" t="s">
        <v>1634</v>
      </c>
      <c r="E63" s="153">
        <v>5490</v>
      </c>
      <c r="F63" s="150">
        <f>E63-300</f>
        <v>5190</v>
      </c>
      <c r="G63" s="38">
        <f>E63-600</f>
        <v>4890</v>
      </c>
    </row>
    <row r="64" spans="1:7" ht="45" customHeight="1">
      <c r="A64" s="135"/>
      <c r="B64" s="154" t="s">
        <v>1717</v>
      </c>
      <c r="C64" s="155" t="s">
        <v>1710</v>
      </c>
      <c r="D64" s="174" t="s">
        <v>1683</v>
      </c>
      <c r="E64" s="153">
        <v>5490</v>
      </c>
      <c r="F64" s="150">
        <f>E64-300</f>
        <v>5190</v>
      </c>
      <c r="G64" s="38">
        <f>E64-600</f>
        <v>4890</v>
      </c>
    </row>
    <row r="65" spans="1:7" ht="30.75" customHeight="1">
      <c r="A65" s="137"/>
      <c r="B65" s="4"/>
      <c r="C65" s="185"/>
      <c r="D65" s="175"/>
      <c r="E65" s="5"/>
      <c r="F65" s="147"/>
    </row>
    <row r="66" spans="1:7" ht="30.75" customHeight="1">
      <c r="A66" s="135"/>
      <c r="B66" s="162" t="s">
        <v>378</v>
      </c>
      <c r="F66" s="147"/>
    </row>
    <row r="67" spans="1:7" ht="45.75" customHeight="1">
      <c r="A67" s="219">
        <v>7</v>
      </c>
      <c r="B67" s="158" t="s">
        <v>1756</v>
      </c>
      <c r="C67" s="159" t="s">
        <v>1718</v>
      </c>
      <c r="D67" s="176" t="s">
        <v>1712</v>
      </c>
      <c r="E67" s="153">
        <v>5490</v>
      </c>
      <c r="F67" s="150">
        <f>E67-300</f>
        <v>5190</v>
      </c>
      <c r="G67" s="38">
        <f>E67-600</f>
        <v>4890</v>
      </c>
    </row>
    <row r="68" spans="1:7" ht="47.25" customHeight="1">
      <c r="A68" s="219"/>
      <c r="B68" s="158" t="s">
        <v>1757</v>
      </c>
      <c r="C68" s="159" t="s">
        <v>1719</v>
      </c>
      <c r="D68" s="176" t="s">
        <v>1712</v>
      </c>
      <c r="E68" s="153">
        <v>5490</v>
      </c>
      <c r="F68" s="150">
        <f t="shared" ref="F68:F90" si="4">E68-300</f>
        <v>5190</v>
      </c>
      <c r="G68" s="38">
        <f t="shared" ref="G68:G90" si="5">E68-600</f>
        <v>4890</v>
      </c>
    </row>
    <row r="69" spans="1:7" ht="45.75" customHeight="1">
      <c r="A69" s="219"/>
      <c r="B69" s="158" t="s">
        <v>1758</v>
      </c>
      <c r="C69" s="159" t="s">
        <v>1720</v>
      </c>
      <c r="D69" s="176" t="s">
        <v>1635</v>
      </c>
      <c r="E69" s="153">
        <v>5490</v>
      </c>
      <c r="F69" s="150">
        <f t="shared" si="4"/>
        <v>5190</v>
      </c>
      <c r="G69" s="38">
        <f t="shared" si="5"/>
        <v>4890</v>
      </c>
    </row>
    <row r="70" spans="1:7" ht="46.5" customHeight="1">
      <c r="A70" s="219"/>
      <c r="B70" s="158" t="s">
        <v>1759</v>
      </c>
      <c r="C70" s="159" t="s">
        <v>1721</v>
      </c>
      <c r="D70" s="176" t="s">
        <v>1635</v>
      </c>
      <c r="E70" s="153">
        <v>5490</v>
      </c>
      <c r="F70" s="150">
        <f t="shared" si="4"/>
        <v>5190</v>
      </c>
      <c r="G70" s="38">
        <f t="shared" si="5"/>
        <v>4890</v>
      </c>
    </row>
    <row r="71" spans="1:7" ht="63.75" customHeight="1">
      <c r="A71" s="219"/>
      <c r="B71" s="158" t="s">
        <v>1760</v>
      </c>
      <c r="C71" s="159" t="s">
        <v>1722</v>
      </c>
      <c r="D71" s="176" t="s">
        <v>1742</v>
      </c>
      <c r="E71" s="153">
        <v>5490</v>
      </c>
      <c r="F71" s="150">
        <f t="shared" si="4"/>
        <v>5190</v>
      </c>
      <c r="G71" s="38">
        <f t="shared" si="5"/>
        <v>4890</v>
      </c>
    </row>
    <row r="72" spans="1:7" ht="46.5" customHeight="1">
      <c r="A72" s="219"/>
      <c r="B72" s="158" t="s">
        <v>1760</v>
      </c>
      <c r="C72" s="159" t="s">
        <v>1723</v>
      </c>
      <c r="D72" s="176" t="s">
        <v>1635</v>
      </c>
      <c r="E72" s="153">
        <v>5490</v>
      </c>
      <c r="F72" s="150">
        <f t="shared" si="4"/>
        <v>5190</v>
      </c>
      <c r="G72" s="38">
        <f t="shared" si="5"/>
        <v>4890</v>
      </c>
    </row>
    <row r="73" spans="1:7" ht="63.75" customHeight="1">
      <c r="A73" s="219"/>
      <c r="B73" s="158" t="s">
        <v>1760</v>
      </c>
      <c r="C73" s="159" t="s">
        <v>1724</v>
      </c>
      <c r="D73" s="176" t="s">
        <v>1743</v>
      </c>
      <c r="E73" s="153">
        <v>5490</v>
      </c>
      <c r="F73" s="150">
        <f t="shared" si="4"/>
        <v>5190</v>
      </c>
      <c r="G73" s="38">
        <f t="shared" si="5"/>
        <v>4890</v>
      </c>
    </row>
    <row r="74" spans="1:7" ht="36.75" customHeight="1">
      <c r="A74" s="219"/>
      <c r="B74" s="158" t="s">
        <v>1761</v>
      </c>
      <c r="C74" s="159" t="s">
        <v>1725</v>
      </c>
      <c r="D74" s="176" t="s">
        <v>1744</v>
      </c>
      <c r="E74" s="153">
        <v>5490</v>
      </c>
      <c r="F74" s="150">
        <f t="shared" si="4"/>
        <v>5190</v>
      </c>
      <c r="G74" s="38">
        <f t="shared" si="5"/>
        <v>4890</v>
      </c>
    </row>
    <row r="75" spans="1:7" ht="51" customHeight="1">
      <c r="A75" s="219"/>
      <c r="B75" s="158" t="s">
        <v>1762</v>
      </c>
      <c r="C75" s="159" t="s">
        <v>1726</v>
      </c>
      <c r="D75" s="176" t="s">
        <v>1745</v>
      </c>
      <c r="E75" s="153">
        <v>5490</v>
      </c>
      <c r="F75" s="150">
        <f t="shared" si="4"/>
        <v>5190</v>
      </c>
      <c r="G75" s="38">
        <f t="shared" si="5"/>
        <v>4890</v>
      </c>
    </row>
    <row r="76" spans="1:7" ht="48" customHeight="1">
      <c r="A76" s="219"/>
      <c r="B76" s="158" t="s">
        <v>1763</v>
      </c>
      <c r="C76" s="159" t="s">
        <v>1727</v>
      </c>
      <c r="D76" s="176" t="s">
        <v>1635</v>
      </c>
      <c r="E76" s="153">
        <v>5490</v>
      </c>
      <c r="F76" s="150">
        <f t="shared" si="4"/>
        <v>5190</v>
      </c>
      <c r="G76" s="38">
        <f t="shared" si="5"/>
        <v>4890</v>
      </c>
    </row>
    <row r="77" spans="1:7" ht="52.5" customHeight="1">
      <c r="A77" s="219"/>
      <c r="B77" s="158" t="s">
        <v>1763</v>
      </c>
      <c r="C77" s="159" t="s">
        <v>1728</v>
      </c>
      <c r="D77" s="176" t="s">
        <v>1746</v>
      </c>
      <c r="E77" s="153">
        <v>5490</v>
      </c>
      <c r="F77" s="150">
        <f t="shared" si="4"/>
        <v>5190</v>
      </c>
      <c r="G77" s="38">
        <f t="shared" si="5"/>
        <v>4890</v>
      </c>
    </row>
    <row r="78" spans="1:7" ht="47.25" customHeight="1">
      <c r="A78" s="219"/>
      <c r="B78" s="158" t="s">
        <v>1764</v>
      </c>
      <c r="C78" s="159" t="s">
        <v>1729</v>
      </c>
      <c r="D78" s="176" t="s">
        <v>1746</v>
      </c>
      <c r="E78" s="153">
        <v>5490</v>
      </c>
      <c r="F78" s="150">
        <f t="shared" si="4"/>
        <v>5190</v>
      </c>
      <c r="G78" s="38">
        <f t="shared" si="5"/>
        <v>4890</v>
      </c>
    </row>
    <row r="79" spans="1:7" ht="53.25" customHeight="1">
      <c r="A79" s="219"/>
      <c r="B79" s="158" t="s">
        <v>1765</v>
      </c>
      <c r="C79" s="159" t="s">
        <v>1730</v>
      </c>
      <c r="D79" s="176" t="s">
        <v>1746</v>
      </c>
      <c r="E79" s="153">
        <v>5490</v>
      </c>
      <c r="F79" s="150">
        <f t="shared" si="4"/>
        <v>5190</v>
      </c>
      <c r="G79" s="38">
        <f t="shared" si="5"/>
        <v>4890</v>
      </c>
    </row>
    <row r="80" spans="1:7" ht="39.75" customHeight="1">
      <c r="A80" s="219"/>
      <c r="B80" s="158" t="s">
        <v>1766</v>
      </c>
      <c r="C80" s="159" t="s">
        <v>1731</v>
      </c>
      <c r="D80" s="176" t="s">
        <v>1747</v>
      </c>
      <c r="E80" s="153">
        <v>5490</v>
      </c>
      <c r="F80" s="150">
        <f t="shared" si="4"/>
        <v>5190</v>
      </c>
      <c r="G80" s="38">
        <f t="shared" si="5"/>
        <v>4890</v>
      </c>
    </row>
    <row r="81" spans="1:7" ht="51.75" customHeight="1">
      <c r="A81" s="219"/>
      <c r="B81" s="158" t="s">
        <v>1767</v>
      </c>
      <c r="C81" s="159" t="s">
        <v>1732</v>
      </c>
      <c r="D81" s="176" t="s">
        <v>1748</v>
      </c>
      <c r="E81" s="153">
        <v>5490</v>
      </c>
      <c r="F81" s="150">
        <f t="shared" si="4"/>
        <v>5190</v>
      </c>
      <c r="G81" s="38">
        <f t="shared" si="5"/>
        <v>4890</v>
      </c>
    </row>
    <row r="82" spans="1:7" ht="63.75" customHeight="1">
      <c r="A82" s="219"/>
      <c r="B82" s="158" t="s">
        <v>1767</v>
      </c>
      <c r="C82" s="159" t="s">
        <v>1733</v>
      </c>
      <c r="D82" s="176" t="s">
        <v>1749</v>
      </c>
      <c r="E82" s="153">
        <v>5490</v>
      </c>
      <c r="F82" s="150">
        <f t="shared" si="4"/>
        <v>5190</v>
      </c>
      <c r="G82" s="38">
        <f t="shared" si="5"/>
        <v>4890</v>
      </c>
    </row>
    <row r="83" spans="1:7" ht="52.5" customHeight="1">
      <c r="A83" s="219"/>
      <c r="B83" s="158" t="s">
        <v>1768</v>
      </c>
      <c r="C83" s="159" t="s">
        <v>1734</v>
      </c>
      <c r="D83" s="176" t="s">
        <v>1750</v>
      </c>
      <c r="E83" s="153">
        <v>5490</v>
      </c>
      <c r="F83" s="150">
        <f t="shared" si="4"/>
        <v>5190</v>
      </c>
      <c r="G83" s="38">
        <f t="shared" si="5"/>
        <v>4890</v>
      </c>
    </row>
    <row r="84" spans="1:7" ht="63.75" customHeight="1">
      <c r="A84" s="219"/>
      <c r="B84" s="158" t="s">
        <v>1768</v>
      </c>
      <c r="C84" s="159" t="s">
        <v>1735</v>
      </c>
      <c r="D84" s="176" t="s">
        <v>1751</v>
      </c>
      <c r="E84" s="153">
        <v>5490</v>
      </c>
      <c r="F84" s="150">
        <f t="shared" si="4"/>
        <v>5190</v>
      </c>
      <c r="G84" s="38">
        <f t="shared" si="5"/>
        <v>4890</v>
      </c>
    </row>
    <row r="85" spans="1:7" ht="63.75" customHeight="1">
      <c r="A85" s="219"/>
      <c r="B85" s="158" t="s">
        <v>1769</v>
      </c>
      <c r="C85" s="159" t="s">
        <v>1736</v>
      </c>
      <c r="D85" s="176" t="s">
        <v>1752</v>
      </c>
      <c r="E85" s="153">
        <v>7500</v>
      </c>
      <c r="F85" s="150">
        <f t="shared" si="4"/>
        <v>7200</v>
      </c>
      <c r="G85" s="38">
        <f t="shared" si="5"/>
        <v>6900</v>
      </c>
    </row>
    <row r="86" spans="1:7" ht="63.75" customHeight="1">
      <c r="A86" s="219"/>
      <c r="B86" s="158" t="s">
        <v>1769</v>
      </c>
      <c r="C86" s="159" t="s">
        <v>1737</v>
      </c>
      <c r="D86" s="176" t="s">
        <v>1753</v>
      </c>
      <c r="E86" s="153">
        <v>7500</v>
      </c>
      <c r="F86" s="150">
        <f t="shared" si="4"/>
        <v>7200</v>
      </c>
      <c r="G86" s="38">
        <f t="shared" si="5"/>
        <v>6900</v>
      </c>
    </row>
    <row r="87" spans="1:7" ht="50.25" customHeight="1">
      <c r="A87" s="219"/>
      <c r="B87" s="158" t="s">
        <v>1770</v>
      </c>
      <c r="C87" s="159" t="s">
        <v>1738</v>
      </c>
      <c r="D87" s="176" t="s">
        <v>1754</v>
      </c>
      <c r="E87" s="153">
        <v>5490</v>
      </c>
      <c r="F87" s="150">
        <f t="shared" si="4"/>
        <v>5190</v>
      </c>
      <c r="G87" s="38">
        <f t="shared" si="5"/>
        <v>4890</v>
      </c>
    </row>
    <row r="88" spans="1:7" ht="50.25" customHeight="1">
      <c r="A88" s="219"/>
      <c r="B88" s="158" t="s">
        <v>1771</v>
      </c>
      <c r="C88" s="159" t="s">
        <v>1739</v>
      </c>
      <c r="D88" s="176" t="s">
        <v>1754</v>
      </c>
      <c r="E88" s="153">
        <v>5490</v>
      </c>
      <c r="F88" s="150">
        <f t="shared" si="4"/>
        <v>5190</v>
      </c>
      <c r="G88" s="38">
        <f t="shared" si="5"/>
        <v>4890</v>
      </c>
    </row>
    <row r="89" spans="1:7" ht="51.75" customHeight="1">
      <c r="A89" s="219"/>
      <c r="B89" s="158" t="s">
        <v>1772</v>
      </c>
      <c r="C89" s="159" t="s">
        <v>1740</v>
      </c>
      <c r="D89" s="176" t="s">
        <v>1754</v>
      </c>
      <c r="E89" s="153">
        <v>5490</v>
      </c>
      <c r="F89" s="150">
        <f t="shared" si="4"/>
        <v>5190</v>
      </c>
      <c r="G89" s="38">
        <f t="shared" si="5"/>
        <v>4890</v>
      </c>
    </row>
    <row r="90" spans="1:7" ht="46.5" customHeight="1">
      <c r="A90" s="219"/>
      <c r="B90" s="158" t="s">
        <v>1773</v>
      </c>
      <c r="C90" s="159" t="s">
        <v>1741</v>
      </c>
      <c r="D90" s="176" t="s">
        <v>1755</v>
      </c>
      <c r="E90" s="153">
        <v>5490</v>
      </c>
      <c r="F90" s="150">
        <f t="shared" si="4"/>
        <v>5190</v>
      </c>
      <c r="G90" s="38">
        <f t="shared" si="5"/>
        <v>4890</v>
      </c>
    </row>
    <row r="91" spans="1:7" ht="30.75" customHeight="1">
      <c r="A91" s="137"/>
      <c r="B91" s="88"/>
      <c r="C91" s="186"/>
      <c r="D91" s="177"/>
      <c r="E91" s="22"/>
      <c r="F91" s="147"/>
    </row>
    <row r="92" spans="1:7" ht="30.75" customHeight="1">
      <c r="A92" s="137"/>
      <c r="B92" s="166" t="s">
        <v>772</v>
      </c>
      <c r="F92" s="147"/>
    </row>
    <row r="93" spans="1:7" ht="49.5" customHeight="1">
      <c r="A93" s="221"/>
      <c r="B93" s="154" t="s">
        <v>1779</v>
      </c>
      <c r="C93" s="155" t="s">
        <v>1775</v>
      </c>
      <c r="D93" s="174" t="s">
        <v>1782</v>
      </c>
      <c r="E93" s="153">
        <v>5490</v>
      </c>
      <c r="F93" s="150">
        <f>E93-300</f>
        <v>5190</v>
      </c>
      <c r="G93" s="38">
        <f>E93-600</f>
        <v>4890</v>
      </c>
    </row>
    <row r="94" spans="1:7" ht="48" customHeight="1">
      <c r="A94" s="221"/>
      <c r="B94" s="154" t="s">
        <v>1779</v>
      </c>
      <c r="C94" s="155" t="s">
        <v>1776</v>
      </c>
      <c r="D94" s="174" t="s">
        <v>1783</v>
      </c>
      <c r="E94" s="153">
        <v>5490</v>
      </c>
      <c r="F94" s="150">
        <f>E94-300</f>
        <v>5190</v>
      </c>
      <c r="G94" s="38">
        <f>E94-600</f>
        <v>4890</v>
      </c>
    </row>
    <row r="95" spans="1:7" ht="49.5" customHeight="1">
      <c r="A95" s="137"/>
      <c r="B95" s="154" t="s">
        <v>1780</v>
      </c>
      <c r="C95" s="155" t="s">
        <v>1777</v>
      </c>
      <c r="D95" s="174" t="s">
        <v>1784</v>
      </c>
      <c r="E95" s="165">
        <v>5490</v>
      </c>
      <c r="F95" s="150">
        <f>E95-300</f>
        <v>5190</v>
      </c>
      <c r="G95" s="38">
        <f>E95-600</f>
        <v>4890</v>
      </c>
    </row>
    <row r="96" spans="1:7" ht="58.5" customHeight="1">
      <c r="A96" s="137"/>
      <c r="B96" s="154" t="s">
        <v>1781</v>
      </c>
      <c r="C96" s="155" t="s">
        <v>1778</v>
      </c>
      <c r="D96" s="174" t="s">
        <v>1785</v>
      </c>
      <c r="E96" s="165">
        <v>7500</v>
      </c>
      <c r="F96" s="150">
        <f>E96-300</f>
        <v>7200</v>
      </c>
      <c r="G96" s="38">
        <f>E96-600</f>
        <v>6900</v>
      </c>
    </row>
    <row r="97" spans="1:7" ht="30.75" customHeight="1">
      <c r="A97" s="137"/>
      <c r="B97" s="4"/>
      <c r="C97" s="185"/>
      <c r="D97" s="175"/>
      <c r="E97" s="5"/>
      <c r="F97" s="147"/>
    </row>
    <row r="98" spans="1:7" ht="30.75" customHeight="1">
      <c r="A98" s="135"/>
      <c r="B98" s="3" t="s">
        <v>379</v>
      </c>
      <c r="F98" s="147"/>
    </row>
    <row r="99" spans="1:7" ht="45.75" customHeight="1">
      <c r="A99" s="219">
        <v>9</v>
      </c>
      <c r="B99" s="158" t="s">
        <v>1804</v>
      </c>
      <c r="C99" s="159" t="s">
        <v>1786</v>
      </c>
      <c r="D99" s="176" t="s">
        <v>1712</v>
      </c>
      <c r="E99" s="153">
        <v>5490</v>
      </c>
      <c r="F99" s="150">
        <f>E99-300</f>
        <v>5190</v>
      </c>
      <c r="G99" s="38">
        <f>E99-600</f>
        <v>4890</v>
      </c>
    </row>
    <row r="100" spans="1:7" ht="49.5" customHeight="1">
      <c r="A100" s="219"/>
      <c r="B100" s="158" t="s">
        <v>1804</v>
      </c>
      <c r="C100" s="159" t="s">
        <v>1787</v>
      </c>
      <c r="D100" s="176" t="s">
        <v>1635</v>
      </c>
      <c r="E100" s="153">
        <v>5490</v>
      </c>
      <c r="F100" s="150">
        <f t="shared" ref="F100:F116" si="6">E100-300</f>
        <v>5190</v>
      </c>
      <c r="G100" s="38">
        <f t="shared" ref="G100:G116" si="7">E100-600</f>
        <v>4890</v>
      </c>
    </row>
    <row r="101" spans="1:7" ht="47.25" customHeight="1">
      <c r="A101" s="219"/>
      <c r="B101" s="158" t="s">
        <v>1805</v>
      </c>
      <c r="C101" s="159" t="s">
        <v>1788</v>
      </c>
      <c r="D101" s="176" t="s">
        <v>1635</v>
      </c>
      <c r="E101" s="153">
        <v>5490</v>
      </c>
      <c r="F101" s="150">
        <f t="shared" si="6"/>
        <v>5190</v>
      </c>
      <c r="G101" s="38">
        <f t="shared" si="7"/>
        <v>4890</v>
      </c>
    </row>
    <row r="102" spans="1:7" ht="48" customHeight="1">
      <c r="A102" s="219"/>
      <c r="B102" s="158" t="s">
        <v>1806</v>
      </c>
      <c r="C102" s="159" t="s">
        <v>1789</v>
      </c>
      <c r="D102" s="176" t="s">
        <v>1817</v>
      </c>
      <c r="E102" s="153">
        <v>5490</v>
      </c>
      <c r="F102" s="150">
        <f t="shared" si="6"/>
        <v>5190</v>
      </c>
      <c r="G102" s="38">
        <f t="shared" si="7"/>
        <v>4890</v>
      </c>
    </row>
    <row r="103" spans="1:7" ht="66.75" customHeight="1">
      <c r="A103" s="219"/>
      <c r="B103" s="158" t="s">
        <v>1806</v>
      </c>
      <c r="C103" s="159" t="s">
        <v>1790</v>
      </c>
      <c r="D103" s="176" t="s">
        <v>1818</v>
      </c>
      <c r="E103" s="153">
        <v>5490</v>
      </c>
      <c r="F103" s="150">
        <f t="shared" si="6"/>
        <v>5190</v>
      </c>
      <c r="G103" s="38">
        <f t="shared" si="7"/>
        <v>4890</v>
      </c>
    </row>
    <row r="104" spans="1:7" ht="51.75" customHeight="1">
      <c r="A104" s="219"/>
      <c r="B104" s="158" t="s">
        <v>1807</v>
      </c>
      <c r="C104" s="159" t="s">
        <v>1791</v>
      </c>
      <c r="D104" s="176" t="s">
        <v>1635</v>
      </c>
      <c r="E104" s="153">
        <v>5490</v>
      </c>
      <c r="F104" s="150">
        <f t="shared" si="6"/>
        <v>5190</v>
      </c>
      <c r="G104" s="38">
        <f t="shared" si="7"/>
        <v>4890</v>
      </c>
    </row>
    <row r="105" spans="1:7" ht="49.5" customHeight="1">
      <c r="A105" s="219"/>
      <c r="B105" s="158" t="s">
        <v>1808</v>
      </c>
      <c r="C105" s="159" t="s">
        <v>1792</v>
      </c>
      <c r="D105" s="176" t="s">
        <v>1819</v>
      </c>
      <c r="E105" s="153">
        <v>5490</v>
      </c>
      <c r="F105" s="150">
        <f t="shared" si="6"/>
        <v>5190</v>
      </c>
      <c r="G105" s="38">
        <f t="shared" si="7"/>
        <v>4890</v>
      </c>
    </row>
    <row r="106" spans="1:7" ht="45.75" customHeight="1">
      <c r="A106" s="219"/>
      <c r="B106" s="158" t="s">
        <v>1809</v>
      </c>
      <c r="C106" s="159" t="s">
        <v>1793</v>
      </c>
      <c r="D106" s="176" t="s">
        <v>1820</v>
      </c>
      <c r="E106" s="153">
        <v>5490</v>
      </c>
      <c r="F106" s="150">
        <f t="shared" si="6"/>
        <v>5190</v>
      </c>
      <c r="G106" s="38">
        <f t="shared" si="7"/>
        <v>4890</v>
      </c>
    </row>
    <row r="107" spans="1:7" ht="34.5" customHeight="1">
      <c r="A107" s="219"/>
      <c r="B107" s="158" t="s">
        <v>1810</v>
      </c>
      <c r="C107" s="159" t="s">
        <v>1794</v>
      </c>
      <c r="D107" s="176" t="s">
        <v>1744</v>
      </c>
      <c r="E107" s="153">
        <v>5490</v>
      </c>
      <c r="F107" s="150">
        <f t="shared" si="6"/>
        <v>5190</v>
      </c>
      <c r="G107" s="38">
        <f t="shared" si="7"/>
        <v>4890</v>
      </c>
    </row>
    <row r="108" spans="1:7" ht="33.75" customHeight="1">
      <c r="A108" s="219"/>
      <c r="B108" s="158" t="s">
        <v>1810</v>
      </c>
      <c r="C108" s="159" t="s">
        <v>1795</v>
      </c>
      <c r="D108" s="176" t="s">
        <v>1821</v>
      </c>
      <c r="E108" s="153">
        <v>5490</v>
      </c>
      <c r="F108" s="150">
        <f t="shared" si="6"/>
        <v>5190</v>
      </c>
      <c r="G108" s="38">
        <f t="shared" si="7"/>
        <v>4890</v>
      </c>
    </row>
    <row r="109" spans="1:7" ht="48" customHeight="1">
      <c r="A109" s="219"/>
      <c r="B109" s="158" t="s">
        <v>1811</v>
      </c>
      <c r="C109" s="159" t="s">
        <v>1796</v>
      </c>
      <c r="D109" s="176" t="s">
        <v>1822</v>
      </c>
      <c r="E109" s="153">
        <v>5490</v>
      </c>
      <c r="F109" s="150">
        <f t="shared" si="6"/>
        <v>5190</v>
      </c>
      <c r="G109" s="38">
        <f t="shared" si="7"/>
        <v>4890</v>
      </c>
    </row>
    <row r="110" spans="1:7" ht="30" customHeight="1">
      <c r="A110" s="219"/>
      <c r="B110" s="158" t="s">
        <v>1812</v>
      </c>
      <c r="C110" s="159" t="s">
        <v>1797</v>
      </c>
      <c r="D110" s="176" t="s">
        <v>1823</v>
      </c>
      <c r="E110" s="153">
        <v>3000</v>
      </c>
      <c r="F110" s="150">
        <f t="shared" si="6"/>
        <v>2700</v>
      </c>
      <c r="G110" s="38">
        <f t="shared" si="7"/>
        <v>2400</v>
      </c>
    </row>
    <row r="111" spans="1:7" ht="27.75" customHeight="1">
      <c r="A111" s="219"/>
      <c r="B111" s="158" t="s">
        <v>1813</v>
      </c>
      <c r="C111" s="159" t="s">
        <v>1798</v>
      </c>
      <c r="D111" s="176" t="s">
        <v>1824</v>
      </c>
      <c r="E111" s="153">
        <v>4000</v>
      </c>
      <c r="F111" s="150">
        <f t="shared" si="6"/>
        <v>3700</v>
      </c>
      <c r="G111" s="38">
        <f t="shared" si="7"/>
        <v>3400</v>
      </c>
    </row>
    <row r="112" spans="1:7" ht="45" customHeight="1">
      <c r="A112" s="219"/>
      <c r="B112" s="158" t="s">
        <v>1814</v>
      </c>
      <c r="C112" s="159" t="s">
        <v>1799</v>
      </c>
      <c r="D112" s="176" t="s">
        <v>1712</v>
      </c>
      <c r="E112" s="153">
        <v>5490</v>
      </c>
      <c r="F112" s="150">
        <f t="shared" si="6"/>
        <v>5190</v>
      </c>
      <c r="G112" s="38">
        <f t="shared" si="7"/>
        <v>4890</v>
      </c>
    </row>
    <row r="113" spans="1:7" ht="35.25" customHeight="1">
      <c r="A113" s="219"/>
      <c r="B113" s="158" t="s">
        <v>1814</v>
      </c>
      <c r="C113" s="159" t="s">
        <v>1800</v>
      </c>
      <c r="D113" s="176" t="s">
        <v>1825</v>
      </c>
      <c r="E113" s="153">
        <v>5490</v>
      </c>
      <c r="F113" s="150">
        <f t="shared" si="6"/>
        <v>5190</v>
      </c>
      <c r="G113" s="38">
        <f t="shared" si="7"/>
        <v>4890</v>
      </c>
    </row>
    <row r="114" spans="1:7" ht="63.75" customHeight="1">
      <c r="A114" s="219"/>
      <c r="B114" s="158" t="s">
        <v>1815</v>
      </c>
      <c r="C114" s="159" t="s">
        <v>1801</v>
      </c>
      <c r="D114" s="176" t="s">
        <v>1826</v>
      </c>
      <c r="E114" s="153">
        <v>5490</v>
      </c>
      <c r="F114" s="150">
        <f t="shared" si="6"/>
        <v>5190</v>
      </c>
      <c r="G114" s="38">
        <f t="shared" si="7"/>
        <v>4890</v>
      </c>
    </row>
    <row r="115" spans="1:7" ht="21" customHeight="1">
      <c r="A115" s="219"/>
      <c r="B115" s="158" t="s">
        <v>1816</v>
      </c>
      <c r="C115" s="159" t="s">
        <v>1802</v>
      </c>
      <c r="D115" s="176" t="s">
        <v>1827</v>
      </c>
      <c r="E115" s="153">
        <v>4000</v>
      </c>
      <c r="F115" s="150">
        <f t="shared" si="6"/>
        <v>3700</v>
      </c>
      <c r="G115" s="38">
        <f t="shared" si="7"/>
        <v>3400</v>
      </c>
    </row>
    <row r="116" spans="1:7" ht="18" customHeight="1">
      <c r="A116" s="219"/>
      <c r="B116" s="158" t="s">
        <v>1816</v>
      </c>
      <c r="C116" s="159" t="s">
        <v>1803</v>
      </c>
      <c r="D116" s="176" t="s">
        <v>1828</v>
      </c>
      <c r="E116" s="153">
        <v>4000</v>
      </c>
      <c r="F116" s="150">
        <f t="shared" si="6"/>
        <v>3700</v>
      </c>
      <c r="G116" s="38">
        <f t="shared" si="7"/>
        <v>3400</v>
      </c>
    </row>
    <row r="117" spans="1:7" ht="30.75" customHeight="1">
      <c r="A117" s="137"/>
      <c r="B117" s="4"/>
      <c r="C117" s="185"/>
      <c r="D117" s="175"/>
      <c r="E117" s="5"/>
      <c r="F117" s="147"/>
    </row>
    <row r="118" spans="1:7" ht="30.75" customHeight="1">
      <c r="A118" s="135"/>
      <c r="B118" s="161" t="s">
        <v>380</v>
      </c>
      <c r="F118" s="147"/>
    </row>
    <row r="119" spans="1:7" ht="35.25" customHeight="1">
      <c r="A119" s="135"/>
      <c r="B119" s="154" t="s">
        <v>1835</v>
      </c>
      <c r="C119" s="155" t="s">
        <v>1829</v>
      </c>
      <c r="D119" s="174" t="s">
        <v>1821</v>
      </c>
      <c r="E119" s="153">
        <v>5490</v>
      </c>
      <c r="F119" s="150">
        <f t="shared" ref="F119:F124" si="8">E119-300</f>
        <v>5190</v>
      </c>
      <c r="G119" s="38">
        <f t="shared" ref="G119:G124" si="9">E119-600</f>
        <v>4890</v>
      </c>
    </row>
    <row r="120" spans="1:7" ht="33.75" customHeight="1">
      <c r="A120" s="219">
        <v>10</v>
      </c>
      <c r="B120" s="154" t="s">
        <v>1836</v>
      </c>
      <c r="C120" s="155" t="s">
        <v>1830</v>
      </c>
      <c r="D120" s="174" t="s">
        <v>1821</v>
      </c>
      <c r="E120" s="153">
        <v>5490</v>
      </c>
      <c r="F120" s="150">
        <f t="shared" si="8"/>
        <v>5190</v>
      </c>
      <c r="G120" s="38">
        <f t="shared" si="9"/>
        <v>4890</v>
      </c>
    </row>
    <row r="121" spans="1:7" ht="34.5" customHeight="1">
      <c r="A121" s="219"/>
      <c r="B121" s="154" t="s">
        <v>1837</v>
      </c>
      <c r="C121" s="155" t="s">
        <v>1831</v>
      </c>
      <c r="D121" s="174" t="s">
        <v>1821</v>
      </c>
      <c r="E121" s="153">
        <v>5490</v>
      </c>
      <c r="F121" s="150">
        <f t="shared" si="8"/>
        <v>5190</v>
      </c>
      <c r="G121" s="38">
        <f t="shared" si="9"/>
        <v>4890</v>
      </c>
    </row>
    <row r="122" spans="1:7" ht="49.5" customHeight="1">
      <c r="A122" s="219"/>
      <c r="B122" s="154" t="s">
        <v>1838</v>
      </c>
      <c r="C122" s="155" t="s">
        <v>1832</v>
      </c>
      <c r="D122" s="174" t="s">
        <v>1683</v>
      </c>
      <c r="E122" s="153">
        <v>5490</v>
      </c>
      <c r="F122" s="150">
        <f t="shared" si="8"/>
        <v>5190</v>
      </c>
      <c r="G122" s="38">
        <f t="shared" si="9"/>
        <v>4890</v>
      </c>
    </row>
    <row r="123" spans="1:7" ht="49.5" customHeight="1">
      <c r="A123" s="219"/>
      <c r="B123" s="154" t="s">
        <v>1839</v>
      </c>
      <c r="C123" s="155" t="s">
        <v>1833</v>
      </c>
      <c r="D123" s="174" t="s">
        <v>1635</v>
      </c>
      <c r="E123" s="153">
        <v>5490</v>
      </c>
      <c r="F123" s="150">
        <f t="shared" si="8"/>
        <v>5190</v>
      </c>
      <c r="G123" s="38">
        <f t="shared" si="9"/>
        <v>4890</v>
      </c>
    </row>
    <row r="124" spans="1:7" ht="49.5" customHeight="1">
      <c r="A124" s="219"/>
      <c r="B124" s="154" t="s">
        <v>1839</v>
      </c>
      <c r="C124" s="155" t="s">
        <v>1834</v>
      </c>
      <c r="D124" s="174" t="s">
        <v>1746</v>
      </c>
      <c r="E124" s="153">
        <v>5490</v>
      </c>
      <c r="F124" s="150">
        <f t="shared" si="8"/>
        <v>5190</v>
      </c>
      <c r="G124" s="38">
        <f t="shared" si="9"/>
        <v>4890</v>
      </c>
    </row>
    <row r="125" spans="1:7" ht="30.75" customHeight="1">
      <c r="A125" s="137"/>
      <c r="B125" s="4"/>
      <c r="C125" s="185"/>
      <c r="D125" s="175"/>
      <c r="E125" s="5"/>
      <c r="F125" s="147"/>
    </row>
    <row r="126" spans="1:7" ht="30.75" customHeight="1">
      <c r="A126" s="137"/>
      <c r="B126" s="168" t="s">
        <v>775</v>
      </c>
      <c r="F126" s="147"/>
    </row>
    <row r="127" spans="1:7" ht="36.75" customHeight="1">
      <c r="A127" s="221">
        <v>11</v>
      </c>
      <c r="B127" s="158" t="s">
        <v>1849</v>
      </c>
      <c r="C127" s="159" t="s">
        <v>1840</v>
      </c>
      <c r="D127" s="176" t="s">
        <v>1744</v>
      </c>
      <c r="E127" s="153">
        <v>5490</v>
      </c>
      <c r="F127" s="150">
        <f>E127-300</f>
        <v>5190</v>
      </c>
      <c r="G127" s="38">
        <f>E127-600</f>
        <v>4890</v>
      </c>
    </row>
    <row r="128" spans="1:7" ht="44.25" customHeight="1">
      <c r="A128" s="231"/>
      <c r="B128" s="158" t="s">
        <v>1849</v>
      </c>
      <c r="C128" s="159" t="s">
        <v>1841</v>
      </c>
      <c r="D128" s="176" t="s">
        <v>1854</v>
      </c>
      <c r="E128" s="153">
        <v>5490</v>
      </c>
      <c r="F128" s="150">
        <f t="shared" ref="F128:F135" si="10">E128-300</f>
        <v>5190</v>
      </c>
      <c r="G128" s="38">
        <f t="shared" ref="G128:G135" si="11">E128-600</f>
        <v>4890</v>
      </c>
    </row>
    <row r="129" spans="1:7" ht="44.25" customHeight="1">
      <c r="A129" s="231"/>
      <c r="B129" s="158" t="s">
        <v>1849</v>
      </c>
      <c r="C129" s="159" t="s">
        <v>1842</v>
      </c>
      <c r="D129" s="176" t="s">
        <v>1635</v>
      </c>
      <c r="E129" s="153">
        <v>5490</v>
      </c>
      <c r="F129" s="150">
        <f t="shared" si="10"/>
        <v>5190</v>
      </c>
      <c r="G129" s="38">
        <f t="shared" si="11"/>
        <v>4890</v>
      </c>
    </row>
    <row r="130" spans="1:7" ht="44.25" customHeight="1">
      <c r="A130" s="231"/>
      <c r="B130" s="158" t="s">
        <v>1849</v>
      </c>
      <c r="C130" s="159" t="s">
        <v>1843</v>
      </c>
      <c r="D130" s="176" t="s">
        <v>1855</v>
      </c>
      <c r="E130" s="153">
        <v>5490</v>
      </c>
      <c r="F130" s="150">
        <f t="shared" si="10"/>
        <v>5190</v>
      </c>
      <c r="G130" s="38">
        <f t="shared" si="11"/>
        <v>4890</v>
      </c>
    </row>
    <row r="131" spans="1:7" ht="44.25" customHeight="1">
      <c r="A131" s="231"/>
      <c r="B131" s="158" t="s">
        <v>1850</v>
      </c>
      <c r="C131" s="159" t="s">
        <v>1844</v>
      </c>
      <c r="D131" s="176" t="s">
        <v>1784</v>
      </c>
      <c r="E131" s="153">
        <v>5490</v>
      </c>
      <c r="F131" s="150">
        <f t="shared" si="10"/>
        <v>5190</v>
      </c>
      <c r="G131" s="38">
        <f t="shared" si="11"/>
        <v>4890</v>
      </c>
    </row>
    <row r="132" spans="1:7" ht="60" customHeight="1">
      <c r="A132" s="231"/>
      <c r="B132" s="158" t="s">
        <v>1851</v>
      </c>
      <c r="C132" s="159" t="s">
        <v>1845</v>
      </c>
      <c r="D132" s="176" t="s">
        <v>1785</v>
      </c>
      <c r="E132" s="153">
        <v>7500</v>
      </c>
      <c r="F132" s="150">
        <f t="shared" si="10"/>
        <v>7200</v>
      </c>
      <c r="G132" s="38">
        <f t="shared" si="11"/>
        <v>6900</v>
      </c>
    </row>
    <row r="133" spans="1:7" ht="44.25" customHeight="1">
      <c r="A133" s="167"/>
      <c r="B133" s="158" t="s">
        <v>1852</v>
      </c>
      <c r="C133" s="159" t="s">
        <v>1846</v>
      </c>
      <c r="D133" s="176" t="s">
        <v>1856</v>
      </c>
      <c r="E133" s="153">
        <v>5490</v>
      </c>
      <c r="F133" s="150">
        <f t="shared" si="10"/>
        <v>5190</v>
      </c>
      <c r="G133" s="38">
        <f t="shared" si="11"/>
        <v>4890</v>
      </c>
    </row>
    <row r="134" spans="1:7" ht="44.25" customHeight="1">
      <c r="A134" s="167"/>
      <c r="B134" s="158" t="s">
        <v>1852</v>
      </c>
      <c r="C134" s="159" t="s">
        <v>1847</v>
      </c>
      <c r="D134" s="176" t="s">
        <v>1857</v>
      </c>
      <c r="E134" s="153">
        <v>5490</v>
      </c>
      <c r="F134" s="150">
        <f t="shared" si="10"/>
        <v>5190</v>
      </c>
      <c r="G134" s="38">
        <f t="shared" si="11"/>
        <v>4890</v>
      </c>
    </row>
    <row r="135" spans="1:7" ht="44.25" customHeight="1">
      <c r="A135" s="167"/>
      <c r="B135" s="158" t="s">
        <v>1853</v>
      </c>
      <c r="C135" s="159" t="s">
        <v>1848</v>
      </c>
      <c r="D135" s="176" t="s">
        <v>1856</v>
      </c>
      <c r="E135" s="153">
        <v>5490</v>
      </c>
      <c r="F135" s="150">
        <f t="shared" si="10"/>
        <v>5190</v>
      </c>
      <c r="G135" s="38">
        <f t="shared" si="11"/>
        <v>4890</v>
      </c>
    </row>
    <row r="136" spans="1:7" ht="30.75" customHeight="1">
      <c r="A136" s="137"/>
      <c r="B136" s="4"/>
      <c r="C136" s="185"/>
      <c r="D136" s="175"/>
      <c r="E136" s="5"/>
      <c r="F136" s="147"/>
    </row>
    <row r="137" spans="1:7" ht="30.75" customHeight="1">
      <c r="A137" s="137"/>
      <c r="B137" s="2" t="s">
        <v>780</v>
      </c>
      <c r="F137" s="147"/>
    </row>
    <row r="138" spans="1:7" ht="44.25" customHeight="1">
      <c r="A138" s="137"/>
      <c r="B138" s="154" t="s">
        <v>1865</v>
      </c>
      <c r="C138" s="155" t="s">
        <v>1858</v>
      </c>
      <c r="D138" s="174" t="s">
        <v>1870</v>
      </c>
      <c r="E138" s="153">
        <v>5490</v>
      </c>
      <c r="F138" s="150">
        <f>E138-300</f>
        <v>5190</v>
      </c>
      <c r="G138" s="38">
        <f>E138-600</f>
        <v>4890</v>
      </c>
    </row>
    <row r="139" spans="1:7" ht="44.25" customHeight="1">
      <c r="A139" s="221">
        <v>12</v>
      </c>
      <c r="B139" s="154" t="s">
        <v>1865</v>
      </c>
      <c r="C139" s="155" t="s">
        <v>1859</v>
      </c>
      <c r="D139" s="174" t="s">
        <v>1871</v>
      </c>
      <c r="E139" s="153">
        <v>5490</v>
      </c>
      <c r="F139" s="150">
        <f t="shared" ref="F139:F144" si="12">E139-300</f>
        <v>5190</v>
      </c>
      <c r="G139" s="38">
        <f t="shared" ref="G139:G144" si="13">E139-600</f>
        <v>4890</v>
      </c>
    </row>
    <row r="140" spans="1:7" ht="44.25" customHeight="1">
      <c r="A140" s="221"/>
      <c r="B140" s="154" t="s">
        <v>1865</v>
      </c>
      <c r="C140" s="155" t="s">
        <v>1860</v>
      </c>
      <c r="D140" s="174" t="s">
        <v>1872</v>
      </c>
      <c r="E140" s="153">
        <v>5490</v>
      </c>
      <c r="F140" s="150">
        <f t="shared" si="12"/>
        <v>5190</v>
      </c>
      <c r="G140" s="38">
        <f t="shared" si="13"/>
        <v>4890</v>
      </c>
    </row>
    <row r="141" spans="1:7" ht="44.25" customHeight="1">
      <c r="A141" s="221"/>
      <c r="B141" s="154" t="s">
        <v>1866</v>
      </c>
      <c r="C141" s="155" t="s">
        <v>1861</v>
      </c>
      <c r="D141" s="174" t="s">
        <v>1683</v>
      </c>
      <c r="E141" s="153">
        <v>5490</v>
      </c>
      <c r="F141" s="150">
        <f t="shared" si="12"/>
        <v>5190</v>
      </c>
      <c r="G141" s="38">
        <f t="shared" si="13"/>
        <v>4890</v>
      </c>
    </row>
    <row r="142" spans="1:7" ht="44.25" customHeight="1">
      <c r="A142" s="221"/>
      <c r="B142" s="154" t="s">
        <v>1867</v>
      </c>
      <c r="C142" s="155" t="s">
        <v>1862</v>
      </c>
      <c r="D142" s="174" t="s">
        <v>1683</v>
      </c>
      <c r="E142" s="153">
        <v>5490</v>
      </c>
      <c r="F142" s="150">
        <f t="shared" si="12"/>
        <v>5190</v>
      </c>
      <c r="G142" s="38">
        <f t="shared" si="13"/>
        <v>4890</v>
      </c>
    </row>
    <row r="143" spans="1:7" ht="44.25" customHeight="1">
      <c r="A143" s="221"/>
      <c r="B143" s="154" t="s">
        <v>1868</v>
      </c>
      <c r="C143" s="155" t="s">
        <v>1863</v>
      </c>
      <c r="D143" s="174" t="s">
        <v>1873</v>
      </c>
      <c r="E143" s="153">
        <v>5490</v>
      </c>
      <c r="F143" s="150">
        <f t="shared" si="12"/>
        <v>5190</v>
      </c>
      <c r="G143" s="38">
        <f t="shared" si="13"/>
        <v>4890</v>
      </c>
    </row>
    <row r="144" spans="1:7" ht="21.75" customHeight="1">
      <c r="A144" s="137"/>
      <c r="B144" s="154" t="s">
        <v>1869</v>
      </c>
      <c r="C144" s="155" t="s">
        <v>1864</v>
      </c>
      <c r="D144" s="174" t="s">
        <v>1874</v>
      </c>
      <c r="E144" s="153">
        <v>4000</v>
      </c>
      <c r="F144" s="150">
        <f t="shared" si="12"/>
        <v>3700</v>
      </c>
      <c r="G144" s="38">
        <f t="shared" si="13"/>
        <v>3400</v>
      </c>
    </row>
    <row r="145" spans="1:7" ht="30.75" customHeight="1">
      <c r="A145" s="137"/>
      <c r="B145" s="4"/>
      <c r="C145" s="185"/>
      <c r="D145" s="175"/>
      <c r="E145" s="5"/>
      <c r="F145" s="147"/>
    </row>
    <row r="146" spans="1:7" ht="30.75" customHeight="1">
      <c r="A146" s="135"/>
      <c r="B146" s="3" t="s">
        <v>381</v>
      </c>
      <c r="F146" s="147"/>
    </row>
    <row r="147" spans="1:7" ht="51" customHeight="1">
      <c r="A147" s="219">
        <v>13</v>
      </c>
      <c r="B147" s="158" t="s">
        <v>1905</v>
      </c>
      <c r="C147" s="159" t="s">
        <v>1875</v>
      </c>
      <c r="D147" s="176" t="s">
        <v>1745</v>
      </c>
      <c r="E147" s="153">
        <v>5490</v>
      </c>
      <c r="F147" s="150">
        <f>E147-300</f>
        <v>5190</v>
      </c>
      <c r="G147" s="38">
        <f>E147-600</f>
        <v>4890</v>
      </c>
    </row>
    <row r="148" spans="1:7" ht="48.75" customHeight="1">
      <c r="A148" s="219"/>
      <c r="B148" s="158" t="s">
        <v>1906</v>
      </c>
      <c r="C148" s="159" t="s">
        <v>1876</v>
      </c>
      <c r="D148" s="176" t="s">
        <v>1745</v>
      </c>
      <c r="E148" s="153">
        <v>5490</v>
      </c>
      <c r="F148" s="150">
        <f t="shared" ref="F148:F176" si="14">E148-300</f>
        <v>5190</v>
      </c>
      <c r="G148" s="38">
        <f t="shared" ref="G148:G176" si="15">E148-600</f>
        <v>4890</v>
      </c>
    </row>
    <row r="149" spans="1:7" ht="42.75" customHeight="1">
      <c r="A149" s="219"/>
      <c r="B149" s="158" t="s">
        <v>1907</v>
      </c>
      <c r="C149" s="159" t="s">
        <v>1877</v>
      </c>
      <c r="D149" s="176" t="s">
        <v>1634</v>
      </c>
      <c r="E149" s="153">
        <v>5490</v>
      </c>
      <c r="F149" s="150">
        <f t="shared" si="14"/>
        <v>5190</v>
      </c>
      <c r="G149" s="38">
        <f t="shared" si="15"/>
        <v>4890</v>
      </c>
    </row>
    <row r="150" spans="1:7" ht="51.75" customHeight="1">
      <c r="A150" s="219"/>
      <c r="B150" s="158" t="s">
        <v>1908</v>
      </c>
      <c r="C150" s="159" t="s">
        <v>1878</v>
      </c>
      <c r="D150" s="176" t="s">
        <v>1712</v>
      </c>
      <c r="E150" s="153">
        <v>5490</v>
      </c>
      <c r="F150" s="150">
        <f t="shared" si="14"/>
        <v>5190</v>
      </c>
      <c r="G150" s="38">
        <f t="shared" si="15"/>
        <v>4890</v>
      </c>
    </row>
    <row r="151" spans="1:7" ht="59.25" customHeight="1">
      <c r="A151" s="219"/>
      <c r="B151" s="158" t="s">
        <v>1909</v>
      </c>
      <c r="C151" s="159" t="s">
        <v>1879</v>
      </c>
      <c r="D151" s="176" t="s">
        <v>1931</v>
      </c>
      <c r="E151" s="153">
        <v>5490</v>
      </c>
      <c r="F151" s="150">
        <f t="shared" si="14"/>
        <v>5190</v>
      </c>
      <c r="G151" s="38">
        <f t="shared" si="15"/>
        <v>4890</v>
      </c>
    </row>
    <row r="152" spans="1:7" ht="46.5" customHeight="1">
      <c r="A152" s="219"/>
      <c r="B152" s="158" t="s">
        <v>1909</v>
      </c>
      <c r="C152" s="159" t="s">
        <v>1880</v>
      </c>
      <c r="D152" s="176" t="s">
        <v>1712</v>
      </c>
      <c r="E152" s="153">
        <v>5490</v>
      </c>
      <c r="F152" s="150">
        <f t="shared" si="14"/>
        <v>5190</v>
      </c>
      <c r="G152" s="38">
        <f t="shared" si="15"/>
        <v>4890</v>
      </c>
    </row>
    <row r="153" spans="1:7" ht="59.25" customHeight="1">
      <c r="A153" s="219"/>
      <c r="B153" s="158" t="s">
        <v>1910</v>
      </c>
      <c r="C153" s="159" t="s">
        <v>1881</v>
      </c>
      <c r="D153" s="176" t="s">
        <v>1931</v>
      </c>
      <c r="E153" s="153">
        <v>5490</v>
      </c>
      <c r="F153" s="150">
        <f t="shared" si="14"/>
        <v>5190</v>
      </c>
      <c r="G153" s="38">
        <f t="shared" si="15"/>
        <v>4890</v>
      </c>
    </row>
    <row r="154" spans="1:7" ht="62.25" customHeight="1">
      <c r="A154" s="219"/>
      <c r="B154" s="158" t="s">
        <v>1911</v>
      </c>
      <c r="C154" s="159" t="s">
        <v>1882</v>
      </c>
      <c r="D154" s="176" t="s">
        <v>1931</v>
      </c>
      <c r="E154" s="153">
        <v>5490</v>
      </c>
      <c r="F154" s="150">
        <f t="shared" si="14"/>
        <v>5190</v>
      </c>
      <c r="G154" s="38">
        <f t="shared" si="15"/>
        <v>4890</v>
      </c>
    </row>
    <row r="155" spans="1:7" ht="51" customHeight="1">
      <c r="A155" s="219"/>
      <c r="B155" s="158" t="s">
        <v>1912</v>
      </c>
      <c r="C155" s="159" t="s">
        <v>1883</v>
      </c>
      <c r="D155" s="176" t="s">
        <v>1712</v>
      </c>
      <c r="E155" s="153">
        <v>5490</v>
      </c>
      <c r="F155" s="150">
        <f t="shared" si="14"/>
        <v>5190</v>
      </c>
      <c r="G155" s="38">
        <f t="shared" si="15"/>
        <v>4890</v>
      </c>
    </row>
    <row r="156" spans="1:7" ht="47.25" customHeight="1">
      <c r="A156" s="219"/>
      <c r="B156" s="158" t="s">
        <v>1913</v>
      </c>
      <c r="C156" s="159" t="s">
        <v>1884</v>
      </c>
      <c r="D156" s="176" t="s">
        <v>1932</v>
      </c>
      <c r="E156" s="153">
        <v>5490</v>
      </c>
      <c r="F156" s="150">
        <f t="shared" si="14"/>
        <v>5190</v>
      </c>
      <c r="G156" s="38">
        <f t="shared" si="15"/>
        <v>4890</v>
      </c>
    </row>
    <row r="157" spans="1:7" ht="60" customHeight="1">
      <c r="A157" s="219"/>
      <c r="B157" s="158" t="s">
        <v>1914</v>
      </c>
      <c r="C157" s="159" t="s">
        <v>1885</v>
      </c>
      <c r="D157" s="176" t="s">
        <v>1933</v>
      </c>
      <c r="E157" s="153">
        <v>5490</v>
      </c>
      <c r="F157" s="150">
        <f t="shared" si="14"/>
        <v>5190</v>
      </c>
      <c r="G157" s="38">
        <f t="shared" si="15"/>
        <v>4890</v>
      </c>
    </row>
    <row r="158" spans="1:7" ht="52.5" customHeight="1">
      <c r="A158" s="219"/>
      <c r="B158" s="158" t="s">
        <v>1915</v>
      </c>
      <c r="C158" s="159" t="s">
        <v>1886</v>
      </c>
      <c r="D158" s="176" t="s">
        <v>1635</v>
      </c>
      <c r="E158" s="153">
        <v>5490</v>
      </c>
      <c r="F158" s="150">
        <f t="shared" si="14"/>
        <v>5190</v>
      </c>
      <c r="G158" s="38">
        <f t="shared" si="15"/>
        <v>4890</v>
      </c>
    </row>
    <row r="159" spans="1:7" ht="48" customHeight="1">
      <c r="A159" s="219"/>
      <c r="B159" s="158" t="s">
        <v>1916</v>
      </c>
      <c r="C159" s="159" t="s">
        <v>1887</v>
      </c>
      <c r="D159" s="176" t="s">
        <v>1635</v>
      </c>
      <c r="E159" s="153">
        <v>5490</v>
      </c>
      <c r="F159" s="150">
        <f t="shared" si="14"/>
        <v>5190</v>
      </c>
      <c r="G159" s="38">
        <f t="shared" si="15"/>
        <v>4890</v>
      </c>
    </row>
    <row r="160" spans="1:7" ht="63" customHeight="1">
      <c r="A160" s="219"/>
      <c r="B160" s="158" t="s">
        <v>1917</v>
      </c>
      <c r="C160" s="159" t="s">
        <v>1888</v>
      </c>
      <c r="D160" s="176" t="s">
        <v>1934</v>
      </c>
      <c r="E160" s="153">
        <v>5490</v>
      </c>
      <c r="F160" s="150">
        <f t="shared" si="14"/>
        <v>5190</v>
      </c>
      <c r="G160" s="38">
        <f t="shared" si="15"/>
        <v>4890</v>
      </c>
    </row>
    <row r="161" spans="1:7" ht="52.5" customHeight="1">
      <c r="A161" s="219"/>
      <c r="B161" s="158" t="s">
        <v>1918</v>
      </c>
      <c r="C161" s="159" t="s">
        <v>1889</v>
      </c>
      <c r="D161" s="176" t="s">
        <v>1645</v>
      </c>
      <c r="E161" s="153">
        <v>5490</v>
      </c>
      <c r="F161" s="150">
        <f t="shared" si="14"/>
        <v>5190</v>
      </c>
      <c r="G161" s="38">
        <f t="shared" si="15"/>
        <v>4890</v>
      </c>
    </row>
    <row r="162" spans="1:7" ht="48" customHeight="1">
      <c r="A162" s="219"/>
      <c r="B162" s="158" t="s">
        <v>1919</v>
      </c>
      <c r="C162" s="159" t="s">
        <v>1890</v>
      </c>
      <c r="D162" s="176" t="s">
        <v>1645</v>
      </c>
      <c r="E162" s="153">
        <v>5490</v>
      </c>
      <c r="F162" s="150">
        <f t="shared" si="14"/>
        <v>5190</v>
      </c>
      <c r="G162" s="38">
        <f t="shared" si="15"/>
        <v>4890</v>
      </c>
    </row>
    <row r="163" spans="1:7" ht="47.25" customHeight="1">
      <c r="A163" s="219"/>
      <c r="B163" s="158" t="s">
        <v>1920</v>
      </c>
      <c r="C163" s="159" t="s">
        <v>1891</v>
      </c>
      <c r="D163" s="176" t="s">
        <v>1935</v>
      </c>
      <c r="E163" s="153">
        <v>5490</v>
      </c>
      <c r="F163" s="150">
        <f t="shared" si="14"/>
        <v>5190</v>
      </c>
      <c r="G163" s="38">
        <f t="shared" si="15"/>
        <v>4890</v>
      </c>
    </row>
    <row r="164" spans="1:7" ht="48" customHeight="1">
      <c r="A164" s="219"/>
      <c r="B164" s="158" t="s">
        <v>1920</v>
      </c>
      <c r="C164" s="159" t="s">
        <v>1892</v>
      </c>
      <c r="D164" s="176" t="s">
        <v>1936</v>
      </c>
      <c r="E164" s="153">
        <v>5490</v>
      </c>
      <c r="F164" s="150">
        <f t="shared" si="14"/>
        <v>5190</v>
      </c>
      <c r="G164" s="38">
        <f t="shared" si="15"/>
        <v>4890</v>
      </c>
    </row>
    <row r="165" spans="1:7" ht="51.75" customHeight="1">
      <c r="A165" s="219"/>
      <c r="B165" s="158" t="s">
        <v>1921</v>
      </c>
      <c r="C165" s="159" t="s">
        <v>1893</v>
      </c>
      <c r="D165" s="176" t="s">
        <v>1935</v>
      </c>
      <c r="E165" s="153">
        <v>5490</v>
      </c>
      <c r="F165" s="150">
        <f t="shared" si="14"/>
        <v>5190</v>
      </c>
      <c r="G165" s="38">
        <f t="shared" si="15"/>
        <v>4890</v>
      </c>
    </row>
    <row r="166" spans="1:7" ht="63.75" customHeight="1">
      <c r="A166" s="219"/>
      <c r="B166" s="158" t="s">
        <v>1922</v>
      </c>
      <c r="C166" s="159" t="s">
        <v>1894</v>
      </c>
      <c r="D166" s="176" t="s">
        <v>1937</v>
      </c>
      <c r="E166" s="153">
        <v>5490</v>
      </c>
      <c r="F166" s="150">
        <f t="shared" si="14"/>
        <v>5190</v>
      </c>
      <c r="G166" s="38">
        <f t="shared" si="15"/>
        <v>4890</v>
      </c>
    </row>
    <row r="167" spans="1:7" ht="50.25" customHeight="1">
      <c r="A167" s="219"/>
      <c r="B167" s="158" t="s">
        <v>1922</v>
      </c>
      <c r="C167" s="159" t="s">
        <v>1895</v>
      </c>
      <c r="D167" s="176" t="s">
        <v>1938</v>
      </c>
      <c r="E167" s="153">
        <v>5490</v>
      </c>
      <c r="F167" s="150">
        <f t="shared" si="14"/>
        <v>5190</v>
      </c>
      <c r="G167" s="38">
        <f t="shared" si="15"/>
        <v>4890</v>
      </c>
    </row>
    <row r="168" spans="1:7" ht="49.5" customHeight="1">
      <c r="A168" s="219"/>
      <c r="B168" s="158" t="s">
        <v>1923</v>
      </c>
      <c r="C168" s="159" t="s">
        <v>1896</v>
      </c>
      <c r="D168" s="176" t="s">
        <v>1938</v>
      </c>
      <c r="E168" s="153">
        <v>5490</v>
      </c>
      <c r="F168" s="150">
        <f t="shared" si="14"/>
        <v>5190</v>
      </c>
      <c r="G168" s="38">
        <f t="shared" si="15"/>
        <v>4890</v>
      </c>
    </row>
    <row r="169" spans="1:7" ht="63" customHeight="1">
      <c r="A169" s="219"/>
      <c r="B169" s="158" t="s">
        <v>1923</v>
      </c>
      <c r="C169" s="159" t="s">
        <v>1897</v>
      </c>
      <c r="D169" s="176" t="s">
        <v>1937</v>
      </c>
      <c r="E169" s="153">
        <v>5490</v>
      </c>
      <c r="F169" s="150">
        <f t="shared" si="14"/>
        <v>5190</v>
      </c>
      <c r="G169" s="38">
        <f t="shared" si="15"/>
        <v>4890</v>
      </c>
    </row>
    <row r="170" spans="1:7" ht="60" customHeight="1">
      <c r="A170" s="219"/>
      <c r="B170" s="158" t="s">
        <v>1924</v>
      </c>
      <c r="C170" s="159" t="s">
        <v>1898</v>
      </c>
      <c r="D170" s="176" t="s">
        <v>1937</v>
      </c>
      <c r="E170" s="153">
        <v>5490</v>
      </c>
      <c r="F170" s="150">
        <f t="shared" si="14"/>
        <v>5190</v>
      </c>
      <c r="G170" s="38">
        <f t="shared" si="15"/>
        <v>4890</v>
      </c>
    </row>
    <row r="171" spans="1:7" ht="52.5" customHeight="1">
      <c r="A171" s="219"/>
      <c r="B171" s="158" t="s">
        <v>1925</v>
      </c>
      <c r="C171" s="159" t="s">
        <v>1899</v>
      </c>
      <c r="D171" s="176" t="s">
        <v>1712</v>
      </c>
      <c r="E171" s="153">
        <v>5490</v>
      </c>
      <c r="F171" s="150">
        <f t="shared" si="14"/>
        <v>5190</v>
      </c>
      <c r="G171" s="38">
        <f t="shared" si="15"/>
        <v>4890</v>
      </c>
    </row>
    <row r="172" spans="1:7" ht="27" customHeight="1">
      <c r="A172" s="136"/>
      <c r="B172" s="158" t="s">
        <v>1926</v>
      </c>
      <c r="C172" s="159" t="s">
        <v>1900</v>
      </c>
      <c r="D172" s="176" t="s">
        <v>1939</v>
      </c>
      <c r="E172" s="153">
        <v>4000</v>
      </c>
      <c r="F172" s="150">
        <f t="shared" si="14"/>
        <v>3700</v>
      </c>
      <c r="G172" s="38">
        <f t="shared" si="15"/>
        <v>3400</v>
      </c>
    </row>
    <row r="173" spans="1:7" ht="27" customHeight="1">
      <c r="A173" s="136"/>
      <c r="B173" s="158" t="s">
        <v>1927</v>
      </c>
      <c r="C173" s="159" t="s">
        <v>1901</v>
      </c>
      <c r="D173" s="176" t="s">
        <v>1939</v>
      </c>
      <c r="E173" s="153">
        <v>4000</v>
      </c>
      <c r="F173" s="150">
        <f t="shared" si="14"/>
        <v>3700</v>
      </c>
      <c r="G173" s="38">
        <f t="shared" si="15"/>
        <v>3400</v>
      </c>
    </row>
    <row r="174" spans="1:7" ht="52.5" customHeight="1">
      <c r="A174" s="136"/>
      <c r="B174" s="158" t="s">
        <v>1928</v>
      </c>
      <c r="C174" s="159" t="s">
        <v>1902</v>
      </c>
      <c r="D174" s="176" t="s">
        <v>1940</v>
      </c>
      <c r="E174" s="153">
        <v>5490</v>
      </c>
      <c r="F174" s="150">
        <f t="shared" si="14"/>
        <v>5190</v>
      </c>
      <c r="G174" s="38">
        <f t="shared" si="15"/>
        <v>4890</v>
      </c>
    </row>
    <row r="175" spans="1:7" ht="48.75" customHeight="1">
      <c r="A175" s="136"/>
      <c r="B175" s="158" t="s">
        <v>1929</v>
      </c>
      <c r="C175" s="159" t="s">
        <v>1903</v>
      </c>
      <c r="D175" s="176" t="s">
        <v>1712</v>
      </c>
      <c r="E175" s="153">
        <v>5490</v>
      </c>
      <c r="F175" s="150">
        <f t="shared" si="14"/>
        <v>5190</v>
      </c>
      <c r="G175" s="38">
        <f t="shared" si="15"/>
        <v>4890</v>
      </c>
    </row>
    <row r="176" spans="1:7" ht="48" customHeight="1">
      <c r="A176" s="136"/>
      <c r="B176" s="158" t="s">
        <v>1930</v>
      </c>
      <c r="C176" s="159" t="s">
        <v>1904</v>
      </c>
      <c r="D176" s="176" t="s">
        <v>1941</v>
      </c>
      <c r="E176" s="153">
        <v>5490</v>
      </c>
      <c r="F176" s="150">
        <f t="shared" si="14"/>
        <v>5190</v>
      </c>
      <c r="G176" s="38">
        <f t="shared" si="15"/>
        <v>4890</v>
      </c>
    </row>
    <row r="177" spans="1:7" ht="30.75" customHeight="1">
      <c r="A177" s="137"/>
      <c r="B177" s="4"/>
      <c r="C177" s="185"/>
      <c r="D177" s="175"/>
      <c r="E177" s="5"/>
      <c r="F177" s="147"/>
    </row>
    <row r="178" spans="1:7" ht="30.75" customHeight="1">
      <c r="A178" s="135"/>
      <c r="B178" s="2" t="s">
        <v>382</v>
      </c>
      <c r="F178" s="147"/>
    </row>
    <row r="179" spans="1:7" ht="50.25" customHeight="1">
      <c r="A179" s="135"/>
      <c r="B179" s="154" t="s">
        <v>1945</v>
      </c>
      <c r="C179" s="155" t="s">
        <v>1942</v>
      </c>
      <c r="D179" s="174" t="s">
        <v>1745</v>
      </c>
      <c r="E179" s="153">
        <v>5490</v>
      </c>
      <c r="F179" s="150">
        <f>E179-300</f>
        <v>5190</v>
      </c>
      <c r="G179" s="38">
        <f>E179-600</f>
        <v>4890</v>
      </c>
    </row>
    <row r="180" spans="1:7" ht="62.25" customHeight="1">
      <c r="A180" s="219">
        <v>14</v>
      </c>
      <c r="B180" s="154" t="s">
        <v>1946</v>
      </c>
      <c r="C180" s="155" t="s">
        <v>1943</v>
      </c>
      <c r="D180" s="174" t="s">
        <v>1948</v>
      </c>
      <c r="E180" s="153">
        <v>5490</v>
      </c>
      <c r="F180" s="150">
        <f>E180-300</f>
        <v>5190</v>
      </c>
      <c r="G180" s="38">
        <f>E180-600</f>
        <v>4890</v>
      </c>
    </row>
    <row r="181" spans="1:7" ht="62.25" customHeight="1">
      <c r="A181" s="219"/>
      <c r="B181" s="154" t="s">
        <v>1947</v>
      </c>
      <c r="C181" s="155" t="s">
        <v>1944</v>
      </c>
      <c r="D181" s="174" t="s">
        <v>1948</v>
      </c>
      <c r="E181" s="153">
        <v>5490</v>
      </c>
      <c r="F181" s="150">
        <f>E181-300</f>
        <v>5190</v>
      </c>
      <c r="G181" s="38">
        <f>E181-600</f>
        <v>4890</v>
      </c>
    </row>
    <row r="182" spans="1:7" ht="30.75" customHeight="1">
      <c r="A182" s="137"/>
      <c r="B182" s="4"/>
      <c r="C182" s="185"/>
      <c r="D182" s="175"/>
      <c r="E182" s="5"/>
      <c r="F182" s="147"/>
    </row>
    <row r="183" spans="1:7" ht="30.75" customHeight="1">
      <c r="A183" s="135"/>
      <c r="B183" s="3" t="s">
        <v>383</v>
      </c>
      <c r="F183" s="147"/>
    </row>
    <row r="184" spans="1:7" ht="49.5" customHeight="1">
      <c r="A184" s="223">
        <v>15</v>
      </c>
      <c r="B184" s="158" t="s">
        <v>1956</v>
      </c>
      <c r="C184" s="159" t="s">
        <v>1949</v>
      </c>
      <c r="D184" s="176" t="s">
        <v>1963</v>
      </c>
      <c r="E184" s="169">
        <v>5490</v>
      </c>
      <c r="F184" s="150">
        <f>E184-300</f>
        <v>5190</v>
      </c>
      <c r="G184" s="38">
        <f>E184-600</f>
        <v>4890</v>
      </c>
    </row>
    <row r="185" spans="1:7" ht="46.5" customHeight="1">
      <c r="A185" s="223"/>
      <c r="B185" s="158" t="s">
        <v>1957</v>
      </c>
      <c r="C185" s="159" t="s">
        <v>1950</v>
      </c>
      <c r="D185" s="176" t="s">
        <v>1964</v>
      </c>
      <c r="E185" s="169">
        <v>5490</v>
      </c>
      <c r="F185" s="150">
        <f t="shared" ref="F185:F190" si="16">E185-300</f>
        <v>5190</v>
      </c>
      <c r="G185" s="38">
        <f t="shared" ref="G185:G190" si="17">E185-600</f>
        <v>4890</v>
      </c>
    </row>
    <row r="186" spans="1:7" ht="45" customHeight="1">
      <c r="A186" s="223"/>
      <c r="B186" s="158" t="s">
        <v>1958</v>
      </c>
      <c r="C186" s="159" t="s">
        <v>1951</v>
      </c>
      <c r="D186" s="176" t="s">
        <v>1965</v>
      </c>
      <c r="E186" s="169">
        <v>5490</v>
      </c>
      <c r="F186" s="150">
        <f t="shared" si="16"/>
        <v>5190</v>
      </c>
      <c r="G186" s="38">
        <f t="shared" si="17"/>
        <v>4890</v>
      </c>
    </row>
    <row r="187" spans="1:7" ht="48" customHeight="1">
      <c r="A187" s="223"/>
      <c r="B187" s="158" t="s">
        <v>1959</v>
      </c>
      <c r="C187" s="159" t="s">
        <v>1952</v>
      </c>
      <c r="D187" s="176" t="s">
        <v>1966</v>
      </c>
      <c r="E187" s="169">
        <v>5490</v>
      </c>
      <c r="F187" s="150">
        <f t="shared" si="16"/>
        <v>5190</v>
      </c>
      <c r="G187" s="38">
        <f t="shared" si="17"/>
        <v>4890</v>
      </c>
    </row>
    <row r="188" spans="1:7" ht="45.75" customHeight="1">
      <c r="A188" s="223"/>
      <c r="B188" s="158" t="s">
        <v>1960</v>
      </c>
      <c r="C188" s="159" t="s">
        <v>1953</v>
      </c>
      <c r="D188" s="176" t="s">
        <v>1966</v>
      </c>
      <c r="E188" s="169">
        <v>5490</v>
      </c>
      <c r="F188" s="150">
        <f t="shared" si="16"/>
        <v>5190</v>
      </c>
      <c r="G188" s="38">
        <f t="shared" si="17"/>
        <v>4890</v>
      </c>
    </row>
    <row r="189" spans="1:7" ht="46.5" customHeight="1">
      <c r="A189" s="223"/>
      <c r="B189" s="158" t="s">
        <v>1961</v>
      </c>
      <c r="C189" s="159" t="s">
        <v>1954</v>
      </c>
      <c r="D189" s="176" t="s">
        <v>1683</v>
      </c>
      <c r="E189" s="169">
        <v>5490</v>
      </c>
      <c r="F189" s="150">
        <f t="shared" si="16"/>
        <v>5190</v>
      </c>
      <c r="G189" s="38">
        <f t="shared" si="17"/>
        <v>4890</v>
      </c>
    </row>
    <row r="190" spans="1:7" ht="46.5" customHeight="1">
      <c r="A190" s="223"/>
      <c r="B190" s="158" t="s">
        <v>1962</v>
      </c>
      <c r="C190" s="159" t="s">
        <v>1955</v>
      </c>
      <c r="D190" s="176" t="s">
        <v>1683</v>
      </c>
      <c r="E190" s="169">
        <v>5490</v>
      </c>
      <c r="F190" s="150">
        <f t="shared" si="16"/>
        <v>5190</v>
      </c>
      <c r="G190" s="38">
        <f t="shared" si="17"/>
        <v>4890</v>
      </c>
    </row>
    <row r="191" spans="1:7" ht="30.75" customHeight="1">
      <c r="A191" s="35"/>
      <c r="B191" s="4"/>
      <c r="C191" s="185"/>
      <c r="D191" s="175"/>
      <c r="E191" s="5"/>
      <c r="F191" s="147"/>
    </row>
    <row r="192" spans="1:7" ht="30.75" customHeight="1">
      <c r="A192" s="135"/>
      <c r="B192" s="161" t="s">
        <v>384</v>
      </c>
      <c r="F192" s="147"/>
    </row>
    <row r="193" spans="1:7" ht="53.25" customHeight="1">
      <c r="A193" s="135"/>
      <c r="B193" s="154" t="s">
        <v>1986</v>
      </c>
      <c r="C193" s="155" t="s">
        <v>1967</v>
      </c>
      <c r="D193" s="174" t="s">
        <v>2003</v>
      </c>
      <c r="E193" s="153">
        <v>5490</v>
      </c>
      <c r="F193" s="150">
        <f>E193-300</f>
        <v>5190</v>
      </c>
      <c r="G193" s="38">
        <f>E193-600</f>
        <v>4890</v>
      </c>
    </row>
    <row r="194" spans="1:7" ht="53.25" customHeight="1">
      <c r="A194" s="219">
        <v>16</v>
      </c>
      <c r="B194" s="154" t="s">
        <v>1987</v>
      </c>
      <c r="C194" s="155" t="s">
        <v>1968</v>
      </c>
      <c r="D194" s="174" t="s">
        <v>2004</v>
      </c>
      <c r="E194" s="153">
        <v>5490</v>
      </c>
      <c r="F194" s="150">
        <f t="shared" ref="F194:F211" si="18">E194-300</f>
        <v>5190</v>
      </c>
      <c r="G194" s="38">
        <f t="shared" ref="G194:G211" si="19">E194-600</f>
        <v>4890</v>
      </c>
    </row>
    <row r="195" spans="1:7" ht="53.25" customHeight="1">
      <c r="A195" s="219"/>
      <c r="B195" s="154" t="s">
        <v>1988</v>
      </c>
      <c r="C195" s="155" t="s">
        <v>1969</v>
      </c>
      <c r="D195" s="174" t="s">
        <v>1645</v>
      </c>
      <c r="E195" s="153">
        <v>5490</v>
      </c>
      <c r="F195" s="150">
        <f t="shared" si="18"/>
        <v>5190</v>
      </c>
      <c r="G195" s="38">
        <f t="shared" si="19"/>
        <v>4890</v>
      </c>
    </row>
    <row r="196" spans="1:7" ht="53.25" customHeight="1">
      <c r="A196" s="219"/>
      <c r="B196" s="154" t="s">
        <v>1989</v>
      </c>
      <c r="C196" s="155" t="s">
        <v>1970</v>
      </c>
      <c r="D196" s="174" t="s">
        <v>2005</v>
      </c>
      <c r="E196" s="153">
        <v>5490</v>
      </c>
      <c r="F196" s="150">
        <f t="shared" si="18"/>
        <v>5190</v>
      </c>
      <c r="G196" s="38">
        <f t="shared" si="19"/>
        <v>4890</v>
      </c>
    </row>
    <row r="197" spans="1:7" ht="53.25" customHeight="1">
      <c r="A197" s="219"/>
      <c r="B197" s="154" t="s">
        <v>1990</v>
      </c>
      <c r="C197" s="155" t="s">
        <v>1971</v>
      </c>
      <c r="D197" s="174" t="s">
        <v>1645</v>
      </c>
      <c r="E197" s="153">
        <v>5490</v>
      </c>
      <c r="F197" s="150">
        <f t="shared" si="18"/>
        <v>5190</v>
      </c>
      <c r="G197" s="38">
        <f t="shared" si="19"/>
        <v>4890</v>
      </c>
    </row>
    <row r="198" spans="1:7" ht="59.25" customHeight="1">
      <c r="A198" s="219"/>
      <c r="B198" s="154" t="s">
        <v>1991</v>
      </c>
      <c r="C198" s="155" t="s">
        <v>1972</v>
      </c>
      <c r="D198" s="174" t="s">
        <v>2006</v>
      </c>
      <c r="E198" s="153">
        <v>5490</v>
      </c>
      <c r="F198" s="150">
        <f t="shared" si="18"/>
        <v>5190</v>
      </c>
      <c r="G198" s="38">
        <f t="shared" si="19"/>
        <v>4890</v>
      </c>
    </row>
    <row r="199" spans="1:7" ht="53.25" customHeight="1">
      <c r="A199" s="219"/>
      <c r="B199" s="154" t="s">
        <v>1992</v>
      </c>
      <c r="C199" s="155" t="s">
        <v>1973</v>
      </c>
      <c r="D199" s="174" t="s">
        <v>2005</v>
      </c>
      <c r="E199" s="153">
        <v>5490</v>
      </c>
      <c r="F199" s="150">
        <f t="shared" si="18"/>
        <v>5190</v>
      </c>
      <c r="G199" s="38">
        <f t="shared" si="19"/>
        <v>4890</v>
      </c>
    </row>
    <row r="200" spans="1:7" ht="64.5" customHeight="1">
      <c r="A200" s="219"/>
      <c r="B200" s="154" t="s">
        <v>1993</v>
      </c>
      <c r="C200" s="155" t="s">
        <v>1974</v>
      </c>
      <c r="D200" s="174" t="s">
        <v>2007</v>
      </c>
      <c r="E200" s="153">
        <v>5490</v>
      </c>
      <c r="F200" s="150">
        <f t="shared" si="18"/>
        <v>5190</v>
      </c>
      <c r="G200" s="38">
        <f t="shared" si="19"/>
        <v>4890</v>
      </c>
    </row>
    <row r="201" spans="1:7" ht="63.75" customHeight="1">
      <c r="A201" s="219"/>
      <c r="B201" s="154" t="s">
        <v>1994</v>
      </c>
      <c r="C201" s="155" t="s">
        <v>1975</v>
      </c>
      <c r="D201" s="174" t="s">
        <v>2008</v>
      </c>
      <c r="E201" s="153">
        <v>5490</v>
      </c>
      <c r="F201" s="150">
        <f t="shared" si="18"/>
        <v>5190</v>
      </c>
      <c r="G201" s="38">
        <f t="shared" si="19"/>
        <v>4890</v>
      </c>
    </row>
    <row r="202" spans="1:7" ht="64.5" customHeight="1">
      <c r="A202" s="219"/>
      <c r="B202" s="154" t="s">
        <v>1994</v>
      </c>
      <c r="C202" s="155" t="s">
        <v>1976</v>
      </c>
      <c r="D202" s="174" t="s">
        <v>2009</v>
      </c>
      <c r="E202" s="153">
        <v>5490</v>
      </c>
      <c r="F202" s="150">
        <f t="shared" si="18"/>
        <v>5190</v>
      </c>
      <c r="G202" s="38">
        <f t="shared" si="19"/>
        <v>4890</v>
      </c>
    </row>
    <row r="203" spans="1:7" ht="62.25" customHeight="1">
      <c r="A203" s="219"/>
      <c r="B203" s="154" t="s">
        <v>1994</v>
      </c>
      <c r="C203" s="155" t="s">
        <v>1977</v>
      </c>
      <c r="D203" s="174" t="s">
        <v>2010</v>
      </c>
      <c r="E203" s="153">
        <v>5490</v>
      </c>
      <c r="F203" s="150">
        <f t="shared" si="18"/>
        <v>5190</v>
      </c>
      <c r="G203" s="38">
        <f t="shared" si="19"/>
        <v>4890</v>
      </c>
    </row>
    <row r="204" spans="1:7" ht="53.25" customHeight="1">
      <c r="A204" s="219"/>
      <c r="B204" s="154" t="s">
        <v>1995</v>
      </c>
      <c r="C204" s="155" t="s">
        <v>1978</v>
      </c>
      <c r="D204" s="174" t="s">
        <v>1645</v>
      </c>
      <c r="E204" s="153">
        <v>5490</v>
      </c>
      <c r="F204" s="150">
        <f t="shared" si="18"/>
        <v>5190</v>
      </c>
      <c r="G204" s="38">
        <f t="shared" si="19"/>
        <v>4890</v>
      </c>
    </row>
    <row r="205" spans="1:7" ht="53.25" customHeight="1">
      <c r="A205" s="219"/>
      <c r="B205" s="154" t="s">
        <v>1996</v>
      </c>
      <c r="C205" s="155" t="s">
        <v>1979</v>
      </c>
      <c r="D205" s="174" t="s">
        <v>2011</v>
      </c>
      <c r="E205" s="153">
        <v>5490</v>
      </c>
      <c r="F205" s="150">
        <f t="shared" si="18"/>
        <v>5190</v>
      </c>
      <c r="G205" s="38">
        <f t="shared" si="19"/>
        <v>4890</v>
      </c>
    </row>
    <row r="206" spans="1:7" ht="53.25" customHeight="1">
      <c r="A206" s="219"/>
      <c r="B206" s="154" t="s">
        <v>1997</v>
      </c>
      <c r="C206" s="155" t="s">
        <v>1980</v>
      </c>
      <c r="D206" s="174" t="s">
        <v>2012</v>
      </c>
      <c r="E206" s="153">
        <v>5490</v>
      </c>
      <c r="F206" s="150">
        <f t="shared" si="18"/>
        <v>5190</v>
      </c>
      <c r="G206" s="38">
        <f t="shared" si="19"/>
        <v>4890</v>
      </c>
    </row>
    <row r="207" spans="1:7" ht="53.25" customHeight="1">
      <c r="A207" s="219"/>
      <c r="B207" s="154" t="s">
        <v>1998</v>
      </c>
      <c r="C207" s="155" t="s">
        <v>1981</v>
      </c>
      <c r="D207" s="174" t="s">
        <v>2013</v>
      </c>
      <c r="E207" s="153">
        <v>5490</v>
      </c>
      <c r="F207" s="150">
        <f t="shared" si="18"/>
        <v>5190</v>
      </c>
      <c r="G207" s="38">
        <f t="shared" si="19"/>
        <v>4890</v>
      </c>
    </row>
    <row r="208" spans="1:7" ht="53.25" customHeight="1">
      <c r="A208" s="219"/>
      <c r="B208" s="154" t="s">
        <v>1999</v>
      </c>
      <c r="C208" s="155" t="s">
        <v>1982</v>
      </c>
      <c r="D208" s="174" t="s">
        <v>2014</v>
      </c>
      <c r="E208" s="153">
        <v>5490</v>
      </c>
      <c r="F208" s="150">
        <f t="shared" si="18"/>
        <v>5190</v>
      </c>
      <c r="G208" s="38">
        <f t="shared" si="19"/>
        <v>4890</v>
      </c>
    </row>
    <row r="209" spans="1:7" ht="53.25" customHeight="1">
      <c r="A209" s="219"/>
      <c r="B209" s="154" t="s">
        <v>2000</v>
      </c>
      <c r="C209" s="155" t="s">
        <v>1983</v>
      </c>
      <c r="D209" s="174" t="s">
        <v>2015</v>
      </c>
      <c r="E209" s="153">
        <v>5490</v>
      </c>
      <c r="F209" s="150">
        <f t="shared" si="18"/>
        <v>5190</v>
      </c>
      <c r="G209" s="38">
        <f t="shared" si="19"/>
        <v>4890</v>
      </c>
    </row>
    <row r="210" spans="1:7" ht="53.25" customHeight="1">
      <c r="A210" s="219"/>
      <c r="B210" s="154" t="s">
        <v>2001</v>
      </c>
      <c r="C210" s="155" t="s">
        <v>1984</v>
      </c>
      <c r="D210" s="174" t="s">
        <v>2016</v>
      </c>
      <c r="E210" s="153">
        <v>5490</v>
      </c>
      <c r="F210" s="150">
        <f t="shared" si="18"/>
        <v>5190</v>
      </c>
      <c r="G210" s="38">
        <f t="shared" si="19"/>
        <v>4890</v>
      </c>
    </row>
    <row r="211" spans="1:7" ht="53.25" customHeight="1">
      <c r="A211" s="219"/>
      <c r="B211" s="154" t="s">
        <v>2002</v>
      </c>
      <c r="C211" s="155" t="s">
        <v>1985</v>
      </c>
      <c r="D211" s="174" t="s">
        <v>2017</v>
      </c>
      <c r="E211" s="153">
        <v>5490</v>
      </c>
      <c r="F211" s="150">
        <f t="shared" si="18"/>
        <v>5190</v>
      </c>
      <c r="G211" s="38">
        <f t="shared" si="19"/>
        <v>4890</v>
      </c>
    </row>
    <row r="212" spans="1:7" ht="30.75" customHeight="1">
      <c r="A212" s="137"/>
      <c r="B212" s="4"/>
      <c r="C212" s="185"/>
      <c r="D212" s="175"/>
      <c r="E212" s="5"/>
      <c r="F212" s="147"/>
    </row>
    <row r="213" spans="1:7" ht="30.75" customHeight="1">
      <c r="A213" s="135"/>
      <c r="B213" s="3" t="s">
        <v>385</v>
      </c>
      <c r="F213" s="147"/>
    </row>
    <row r="214" spans="1:7" ht="50.25" customHeight="1">
      <c r="A214" s="219">
        <v>18</v>
      </c>
      <c r="B214" s="158" t="s">
        <v>2044</v>
      </c>
      <c r="C214" s="159" t="s">
        <v>2018</v>
      </c>
      <c r="D214" s="176" t="s">
        <v>1635</v>
      </c>
      <c r="E214" s="153">
        <v>5490</v>
      </c>
      <c r="F214" s="150">
        <f>E214-300</f>
        <v>5190</v>
      </c>
      <c r="G214" s="38">
        <f>E214-600</f>
        <v>4890</v>
      </c>
    </row>
    <row r="215" spans="1:7" ht="50.25" customHeight="1">
      <c r="A215" s="219"/>
      <c r="B215" s="158" t="s">
        <v>2044</v>
      </c>
      <c r="C215" s="159" t="s">
        <v>2019</v>
      </c>
      <c r="D215" s="176" t="s">
        <v>1712</v>
      </c>
      <c r="E215" s="153">
        <v>5490</v>
      </c>
      <c r="F215" s="150">
        <f t="shared" ref="F215:F239" si="20">E215-300</f>
        <v>5190</v>
      </c>
      <c r="G215" s="38">
        <f t="shared" ref="G215:G239" si="21">E215-600</f>
        <v>4890</v>
      </c>
    </row>
    <row r="216" spans="1:7" ht="50.25" customHeight="1">
      <c r="A216" s="219"/>
      <c r="B216" s="158" t="s">
        <v>2045</v>
      </c>
      <c r="C216" s="159" t="s">
        <v>2020</v>
      </c>
      <c r="D216" s="176" t="s">
        <v>1745</v>
      </c>
      <c r="E216" s="153">
        <v>5490</v>
      </c>
      <c r="F216" s="150">
        <f t="shared" si="20"/>
        <v>5190</v>
      </c>
      <c r="G216" s="38">
        <f t="shared" si="21"/>
        <v>4890</v>
      </c>
    </row>
    <row r="217" spans="1:7" ht="50.25" customHeight="1">
      <c r="A217" s="219"/>
      <c r="B217" s="158" t="s">
        <v>2046</v>
      </c>
      <c r="C217" s="159" t="s">
        <v>2021</v>
      </c>
      <c r="D217" s="176" t="s">
        <v>1745</v>
      </c>
      <c r="E217" s="153">
        <v>5490</v>
      </c>
      <c r="F217" s="150">
        <f t="shared" si="20"/>
        <v>5190</v>
      </c>
      <c r="G217" s="38">
        <f t="shared" si="21"/>
        <v>4890</v>
      </c>
    </row>
    <row r="218" spans="1:7" ht="50.25" customHeight="1">
      <c r="A218" s="219"/>
      <c r="B218" s="158" t="s">
        <v>2047</v>
      </c>
      <c r="C218" s="159" t="s">
        <v>2022</v>
      </c>
      <c r="D218" s="176" t="s">
        <v>1712</v>
      </c>
      <c r="E218" s="153">
        <v>5490</v>
      </c>
      <c r="F218" s="150">
        <f t="shared" si="20"/>
        <v>5190</v>
      </c>
      <c r="G218" s="38">
        <f t="shared" si="21"/>
        <v>4890</v>
      </c>
    </row>
    <row r="219" spans="1:7" ht="50.25" customHeight="1">
      <c r="A219" s="219"/>
      <c r="B219" s="158" t="s">
        <v>2048</v>
      </c>
      <c r="C219" s="159" t="s">
        <v>2023</v>
      </c>
      <c r="D219" s="176" t="s">
        <v>1712</v>
      </c>
      <c r="E219" s="153">
        <v>5490</v>
      </c>
      <c r="F219" s="150">
        <f t="shared" si="20"/>
        <v>5190</v>
      </c>
      <c r="G219" s="38">
        <f t="shared" si="21"/>
        <v>4890</v>
      </c>
    </row>
    <row r="220" spans="1:7" ht="50.25" customHeight="1">
      <c r="A220" s="219"/>
      <c r="B220" s="158" t="s">
        <v>2049</v>
      </c>
      <c r="C220" s="159" t="s">
        <v>2024</v>
      </c>
      <c r="D220" s="176" t="s">
        <v>2066</v>
      </c>
      <c r="E220" s="153">
        <v>5490</v>
      </c>
      <c r="F220" s="150">
        <f t="shared" si="20"/>
        <v>5190</v>
      </c>
      <c r="G220" s="38">
        <f t="shared" si="21"/>
        <v>4890</v>
      </c>
    </row>
    <row r="221" spans="1:7" ht="50.25" customHeight="1">
      <c r="A221" s="219"/>
      <c r="B221" s="158" t="s">
        <v>2050</v>
      </c>
      <c r="C221" s="159" t="s">
        <v>2025</v>
      </c>
      <c r="D221" s="176" t="s">
        <v>2067</v>
      </c>
      <c r="E221" s="153">
        <v>5490</v>
      </c>
      <c r="F221" s="150">
        <f t="shared" si="20"/>
        <v>5190</v>
      </c>
      <c r="G221" s="38">
        <f t="shared" si="21"/>
        <v>4890</v>
      </c>
    </row>
    <row r="222" spans="1:7" ht="50.25" customHeight="1">
      <c r="A222" s="219"/>
      <c r="B222" s="158" t="s">
        <v>2051</v>
      </c>
      <c r="C222" s="159" t="s">
        <v>2026</v>
      </c>
      <c r="D222" s="176" t="s">
        <v>2067</v>
      </c>
      <c r="E222" s="153">
        <v>5490</v>
      </c>
      <c r="F222" s="150">
        <f t="shared" si="20"/>
        <v>5190</v>
      </c>
      <c r="G222" s="38">
        <f t="shared" si="21"/>
        <v>4890</v>
      </c>
    </row>
    <row r="223" spans="1:7" ht="50.25" customHeight="1">
      <c r="A223" s="219"/>
      <c r="B223" s="158" t="s">
        <v>2052</v>
      </c>
      <c r="C223" s="159" t="s">
        <v>2027</v>
      </c>
      <c r="D223" s="176" t="s">
        <v>2066</v>
      </c>
      <c r="E223" s="153">
        <v>5490</v>
      </c>
      <c r="F223" s="150">
        <f t="shared" si="20"/>
        <v>5190</v>
      </c>
      <c r="G223" s="38">
        <f t="shared" si="21"/>
        <v>4890</v>
      </c>
    </row>
    <row r="224" spans="1:7" ht="50.25" customHeight="1">
      <c r="A224" s="219"/>
      <c r="B224" s="158" t="s">
        <v>2053</v>
      </c>
      <c r="C224" s="159" t="s">
        <v>2028</v>
      </c>
      <c r="D224" s="176" t="s">
        <v>2068</v>
      </c>
      <c r="E224" s="153">
        <v>5490</v>
      </c>
      <c r="F224" s="150">
        <f t="shared" si="20"/>
        <v>5190</v>
      </c>
      <c r="G224" s="38">
        <f t="shared" si="21"/>
        <v>4890</v>
      </c>
    </row>
    <row r="225" spans="1:7" ht="50.25" customHeight="1">
      <c r="A225" s="219"/>
      <c r="B225" s="158" t="s">
        <v>2053</v>
      </c>
      <c r="C225" s="159" t="s">
        <v>2029</v>
      </c>
      <c r="D225" s="176" t="s">
        <v>2069</v>
      </c>
      <c r="E225" s="153">
        <v>5490</v>
      </c>
      <c r="F225" s="150">
        <f t="shared" si="20"/>
        <v>5190</v>
      </c>
      <c r="G225" s="38">
        <f t="shared" si="21"/>
        <v>4890</v>
      </c>
    </row>
    <row r="226" spans="1:7" ht="50.25" customHeight="1">
      <c r="A226" s="219"/>
      <c r="B226" s="158" t="s">
        <v>2054</v>
      </c>
      <c r="C226" s="159" t="s">
        <v>2030</v>
      </c>
      <c r="D226" s="176" t="s">
        <v>2069</v>
      </c>
      <c r="E226" s="153">
        <v>5490</v>
      </c>
      <c r="F226" s="150">
        <f t="shared" si="20"/>
        <v>5190</v>
      </c>
      <c r="G226" s="38">
        <f t="shared" si="21"/>
        <v>4890</v>
      </c>
    </row>
    <row r="227" spans="1:7" ht="50.25" customHeight="1">
      <c r="A227" s="219"/>
      <c r="B227" s="158" t="s">
        <v>2055</v>
      </c>
      <c r="C227" s="159" t="s">
        <v>2031</v>
      </c>
      <c r="D227" s="176" t="s">
        <v>1936</v>
      </c>
      <c r="E227" s="153">
        <v>5490</v>
      </c>
      <c r="F227" s="150">
        <f t="shared" si="20"/>
        <v>5190</v>
      </c>
      <c r="G227" s="38">
        <f t="shared" si="21"/>
        <v>4890</v>
      </c>
    </row>
    <row r="228" spans="1:7" ht="50.25" customHeight="1">
      <c r="A228" s="219"/>
      <c r="B228" s="158" t="s">
        <v>2056</v>
      </c>
      <c r="C228" s="159" t="s">
        <v>2032</v>
      </c>
      <c r="D228" s="176" t="s">
        <v>2070</v>
      </c>
      <c r="E228" s="153">
        <v>5490</v>
      </c>
      <c r="F228" s="150">
        <f t="shared" si="20"/>
        <v>5190</v>
      </c>
      <c r="G228" s="38">
        <f t="shared" si="21"/>
        <v>4890</v>
      </c>
    </row>
    <row r="229" spans="1:7" ht="50.25" customHeight="1">
      <c r="A229" s="219"/>
      <c r="B229" s="158" t="s">
        <v>2057</v>
      </c>
      <c r="C229" s="159" t="s">
        <v>2033</v>
      </c>
      <c r="D229" s="176" t="s">
        <v>2070</v>
      </c>
      <c r="E229" s="153">
        <v>5490</v>
      </c>
      <c r="F229" s="150">
        <f t="shared" si="20"/>
        <v>5190</v>
      </c>
      <c r="G229" s="38">
        <f t="shared" si="21"/>
        <v>4890</v>
      </c>
    </row>
    <row r="230" spans="1:7" ht="50.25" customHeight="1">
      <c r="A230" s="219"/>
      <c r="B230" s="158" t="s">
        <v>2058</v>
      </c>
      <c r="C230" s="159" t="s">
        <v>2034</v>
      </c>
      <c r="D230" s="176" t="s">
        <v>1645</v>
      </c>
      <c r="E230" s="153">
        <v>5490</v>
      </c>
      <c r="F230" s="150">
        <f t="shared" si="20"/>
        <v>5190</v>
      </c>
      <c r="G230" s="38">
        <f t="shared" si="21"/>
        <v>4890</v>
      </c>
    </row>
    <row r="231" spans="1:7" ht="61.5" customHeight="1">
      <c r="A231" s="219"/>
      <c r="B231" s="158" t="s">
        <v>2059</v>
      </c>
      <c r="C231" s="159" t="s">
        <v>2035</v>
      </c>
      <c r="D231" s="176" t="s">
        <v>2071</v>
      </c>
      <c r="E231" s="153">
        <v>5490</v>
      </c>
      <c r="F231" s="150">
        <f t="shared" si="20"/>
        <v>5190</v>
      </c>
      <c r="G231" s="38">
        <f t="shared" si="21"/>
        <v>4890</v>
      </c>
    </row>
    <row r="232" spans="1:7" ht="50.25" customHeight="1">
      <c r="A232" s="219"/>
      <c r="B232" s="158" t="s">
        <v>2059</v>
      </c>
      <c r="C232" s="159" t="s">
        <v>2036</v>
      </c>
      <c r="D232" s="176" t="s">
        <v>1645</v>
      </c>
      <c r="E232" s="153">
        <v>5490</v>
      </c>
      <c r="F232" s="150">
        <f t="shared" si="20"/>
        <v>5190</v>
      </c>
      <c r="G232" s="38">
        <f t="shared" si="21"/>
        <v>4890</v>
      </c>
    </row>
    <row r="233" spans="1:7" ht="50.25" customHeight="1">
      <c r="A233" s="219"/>
      <c r="B233" s="158" t="s">
        <v>2060</v>
      </c>
      <c r="C233" s="159" t="s">
        <v>2037</v>
      </c>
      <c r="D233" s="176" t="s">
        <v>1635</v>
      </c>
      <c r="E233" s="153">
        <v>5490</v>
      </c>
      <c r="F233" s="150">
        <f t="shared" si="20"/>
        <v>5190</v>
      </c>
      <c r="G233" s="38">
        <f t="shared" si="21"/>
        <v>4890</v>
      </c>
    </row>
    <row r="234" spans="1:7" ht="50.25" customHeight="1">
      <c r="A234" s="219"/>
      <c r="B234" s="158" t="s">
        <v>2060</v>
      </c>
      <c r="C234" s="159" t="s">
        <v>2038</v>
      </c>
      <c r="D234" s="176" t="s">
        <v>2072</v>
      </c>
      <c r="E234" s="153">
        <v>5490</v>
      </c>
      <c r="F234" s="150">
        <f t="shared" si="20"/>
        <v>5190</v>
      </c>
      <c r="G234" s="38">
        <f t="shared" si="21"/>
        <v>4890</v>
      </c>
    </row>
    <row r="235" spans="1:7" ht="50.25" customHeight="1">
      <c r="A235" s="219"/>
      <c r="B235" s="158" t="s">
        <v>2061</v>
      </c>
      <c r="C235" s="159" t="s">
        <v>2039</v>
      </c>
      <c r="D235" s="176" t="s">
        <v>1645</v>
      </c>
      <c r="E235" s="153">
        <v>5490</v>
      </c>
      <c r="F235" s="150">
        <f t="shared" si="20"/>
        <v>5190</v>
      </c>
      <c r="G235" s="38">
        <f t="shared" si="21"/>
        <v>4890</v>
      </c>
    </row>
    <row r="236" spans="1:7" ht="50.25" customHeight="1">
      <c r="A236" s="219"/>
      <c r="B236" s="158" t="s">
        <v>2062</v>
      </c>
      <c r="C236" s="159" t="s">
        <v>2040</v>
      </c>
      <c r="D236" s="176" t="s">
        <v>1645</v>
      </c>
      <c r="E236" s="153">
        <v>5490</v>
      </c>
      <c r="F236" s="150">
        <f t="shared" si="20"/>
        <v>5190</v>
      </c>
      <c r="G236" s="38">
        <f t="shared" si="21"/>
        <v>4890</v>
      </c>
    </row>
    <row r="237" spans="1:7" ht="50.25" customHeight="1">
      <c r="A237" s="219"/>
      <c r="B237" s="158" t="s">
        <v>2063</v>
      </c>
      <c r="C237" s="159" t="s">
        <v>2041</v>
      </c>
      <c r="D237" s="176" t="s">
        <v>1645</v>
      </c>
      <c r="E237" s="153">
        <v>5490</v>
      </c>
      <c r="F237" s="150">
        <f t="shared" si="20"/>
        <v>5190</v>
      </c>
      <c r="G237" s="38">
        <f t="shared" si="21"/>
        <v>4890</v>
      </c>
    </row>
    <row r="238" spans="1:7" ht="24.75" customHeight="1">
      <c r="A238" s="219"/>
      <c r="B238" s="158" t="s">
        <v>2064</v>
      </c>
      <c r="C238" s="159" t="s">
        <v>2042</v>
      </c>
      <c r="D238" s="176" t="s">
        <v>1939</v>
      </c>
      <c r="E238" s="153">
        <v>5490</v>
      </c>
      <c r="F238" s="150">
        <f t="shared" si="20"/>
        <v>5190</v>
      </c>
      <c r="G238" s="38">
        <f t="shared" si="21"/>
        <v>4890</v>
      </c>
    </row>
    <row r="239" spans="1:7" ht="50.25" customHeight="1">
      <c r="A239" s="219"/>
      <c r="B239" s="158" t="s">
        <v>2065</v>
      </c>
      <c r="C239" s="159" t="s">
        <v>2043</v>
      </c>
      <c r="D239" s="176" t="s">
        <v>1745</v>
      </c>
      <c r="E239" s="153">
        <v>5490</v>
      </c>
      <c r="F239" s="150">
        <f t="shared" si="20"/>
        <v>5190</v>
      </c>
      <c r="G239" s="38">
        <f t="shared" si="21"/>
        <v>4890</v>
      </c>
    </row>
    <row r="240" spans="1:7" ht="30.75" customHeight="1">
      <c r="A240" s="137"/>
      <c r="B240" s="4"/>
      <c r="C240" s="185"/>
      <c r="D240" s="175"/>
      <c r="E240" s="5"/>
      <c r="F240" s="147"/>
    </row>
    <row r="241" spans="1:7" ht="30.75" customHeight="1">
      <c r="A241" s="135"/>
      <c r="B241" s="161" t="s">
        <v>387</v>
      </c>
      <c r="F241" s="147"/>
    </row>
    <row r="242" spans="1:7" ht="60" customHeight="1">
      <c r="A242" s="219">
        <v>22</v>
      </c>
      <c r="B242" s="154" t="s">
        <v>2075</v>
      </c>
      <c r="C242" s="155" t="s">
        <v>2073</v>
      </c>
      <c r="D242" s="174" t="s">
        <v>2076</v>
      </c>
      <c r="E242" s="170">
        <v>5490</v>
      </c>
      <c r="F242" s="150">
        <f>E242-300</f>
        <v>5190</v>
      </c>
      <c r="G242" s="38">
        <f>E242-600</f>
        <v>4890</v>
      </c>
    </row>
    <row r="243" spans="1:7" ht="61.5" customHeight="1">
      <c r="A243" s="219"/>
      <c r="B243" s="154" t="s">
        <v>2075</v>
      </c>
      <c r="C243" s="155" t="s">
        <v>2074</v>
      </c>
      <c r="D243" s="174" t="s">
        <v>1931</v>
      </c>
      <c r="E243" s="170">
        <v>5490</v>
      </c>
      <c r="F243" s="150">
        <f>E243-300</f>
        <v>5190</v>
      </c>
      <c r="G243" s="38">
        <f>E243-600</f>
        <v>4890</v>
      </c>
    </row>
    <row r="244" spans="1:7" ht="30.75" customHeight="1">
      <c r="A244" s="137"/>
      <c r="B244" s="4"/>
      <c r="C244" s="185"/>
      <c r="D244" s="175"/>
      <c r="E244" s="5"/>
      <c r="F244" s="147"/>
    </row>
    <row r="245" spans="1:7" ht="30.75" customHeight="1">
      <c r="A245" s="135"/>
      <c r="B245" s="171" t="s">
        <v>1</v>
      </c>
      <c r="F245" s="147"/>
    </row>
    <row r="246" spans="1:7" ht="46.5" customHeight="1">
      <c r="A246" s="135"/>
      <c r="B246" s="172" t="s">
        <v>2112</v>
      </c>
      <c r="C246" s="157" t="s">
        <v>2077</v>
      </c>
      <c r="D246" s="178" t="s">
        <v>1817</v>
      </c>
      <c r="E246" s="169">
        <v>5490</v>
      </c>
      <c r="F246" s="150">
        <f>E246-300</f>
        <v>5190</v>
      </c>
      <c r="G246" s="38">
        <f>E246-600</f>
        <v>4890</v>
      </c>
    </row>
    <row r="247" spans="1:7" ht="35.25" customHeight="1">
      <c r="A247" s="135"/>
      <c r="B247" s="172" t="s">
        <v>2113</v>
      </c>
      <c r="C247" s="157" t="s">
        <v>2078</v>
      </c>
      <c r="D247" s="178" t="s">
        <v>1821</v>
      </c>
      <c r="E247" s="169">
        <v>5490</v>
      </c>
      <c r="F247" s="150">
        <f t="shared" ref="F247:F280" si="22">E247-300</f>
        <v>5190</v>
      </c>
      <c r="G247" s="38">
        <f t="shared" ref="G247:G280" si="23">E247-600</f>
        <v>4890</v>
      </c>
    </row>
    <row r="248" spans="1:7" ht="48" customHeight="1">
      <c r="A248" s="219">
        <v>23</v>
      </c>
      <c r="B248" s="172" t="s">
        <v>2957</v>
      </c>
      <c r="C248" s="157" t="s">
        <v>2079</v>
      </c>
      <c r="D248" s="178" t="s">
        <v>1635</v>
      </c>
      <c r="E248" s="169">
        <v>5490</v>
      </c>
      <c r="F248" s="150">
        <f t="shared" si="22"/>
        <v>5190</v>
      </c>
      <c r="G248" s="38">
        <f t="shared" si="23"/>
        <v>4890</v>
      </c>
    </row>
    <row r="249" spans="1:7" ht="45" customHeight="1">
      <c r="A249" s="219"/>
      <c r="B249" s="172" t="s">
        <v>2114</v>
      </c>
      <c r="C249" s="157" t="s">
        <v>2080</v>
      </c>
      <c r="D249" s="178" t="s">
        <v>2141</v>
      </c>
      <c r="E249" s="169">
        <v>5490</v>
      </c>
      <c r="F249" s="150">
        <f t="shared" si="22"/>
        <v>5190</v>
      </c>
      <c r="G249" s="38">
        <f t="shared" si="23"/>
        <v>4890</v>
      </c>
    </row>
    <row r="250" spans="1:7" ht="47.25" customHeight="1">
      <c r="A250" s="219"/>
      <c r="B250" s="172" t="s">
        <v>2115</v>
      </c>
      <c r="C250" s="157" t="s">
        <v>2081</v>
      </c>
      <c r="D250" s="178" t="s">
        <v>2141</v>
      </c>
      <c r="E250" s="169">
        <v>5490</v>
      </c>
      <c r="F250" s="150">
        <f t="shared" si="22"/>
        <v>5190</v>
      </c>
      <c r="G250" s="38">
        <f t="shared" si="23"/>
        <v>4890</v>
      </c>
    </row>
    <row r="251" spans="1:7" ht="49.5" customHeight="1">
      <c r="A251" s="219"/>
      <c r="B251" s="172" t="s">
        <v>2116</v>
      </c>
      <c r="C251" s="157" t="s">
        <v>2082</v>
      </c>
      <c r="D251" s="178" t="s">
        <v>1745</v>
      </c>
      <c r="E251" s="169">
        <v>5490</v>
      </c>
      <c r="F251" s="150">
        <f t="shared" si="22"/>
        <v>5190</v>
      </c>
      <c r="G251" s="38">
        <f t="shared" si="23"/>
        <v>4890</v>
      </c>
    </row>
    <row r="252" spans="1:7" ht="47.25" customHeight="1">
      <c r="A252" s="219"/>
      <c r="B252" s="172" t="s">
        <v>2117</v>
      </c>
      <c r="C252" s="157" t="s">
        <v>2083</v>
      </c>
      <c r="D252" s="178" t="s">
        <v>1745</v>
      </c>
      <c r="E252" s="169">
        <v>5490</v>
      </c>
      <c r="F252" s="150">
        <f t="shared" si="22"/>
        <v>5190</v>
      </c>
      <c r="G252" s="38">
        <f t="shared" si="23"/>
        <v>4890</v>
      </c>
    </row>
    <row r="253" spans="1:7" ht="42.75" customHeight="1">
      <c r="A253" s="219"/>
      <c r="B253" s="172" t="s">
        <v>2118</v>
      </c>
      <c r="C253" s="157" t="s">
        <v>2084</v>
      </c>
      <c r="D253" s="178" t="s">
        <v>2142</v>
      </c>
      <c r="E253" s="169">
        <v>5490</v>
      </c>
      <c r="F253" s="150">
        <f t="shared" si="22"/>
        <v>5190</v>
      </c>
      <c r="G253" s="38">
        <f t="shared" si="23"/>
        <v>4890</v>
      </c>
    </row>
    <row r="254" spans="1:7" ht="47.25" customHeight="1">
      <c r="A254" s="219"/>
      <c r="B254" s="172" t="s">
        <v>2119</v>
      </c>
      <c r="C254" s="157" t="s">
        <v>2085</v>
      </c>
      <c r="D254" s="178" t="s">
        <v>2011</v>
      </c>
      <c r="E254" s="169">
        <v>5490</v>
      </c>
      <c r="F254" s="150">
        <f t="shared" si="22"/>
        <v>5190</v>
      </c>
      <c r="G254" s="38">
        <f t="shared" si="23"/>
        <v>4890</v>
      </c>
    </row>
    <row r="255" spans="1:7" ht="44.25" customHeight="1">
      <c r="A255" s="219"/>
      <c r="B255" s="172" t="s">
        <v>2120</v>
      </c>
      <c r="C255" s="157" t="s">
        <v>2086</v>
      </c>
      <c r="D255" s="178" t="s">
        <v>2143</v>
      </c>
      <c r="E255" s="169">
        <v>5490</v>
      </c>
      <c r="F255" s="150">
        <f t="shared" si="22"/>
        <v>5190</v>
      </c>
      <c r="G255" s="38">
        <f t="shared" si="23"/>
        <v>4890</v>
      </c>
    </row>
    <row r="256" spans="1:7" ht="48.75" customHeight="1">
      <c r="A256" s="219"/>
      <c r="B256" s="172" t="s">
        <v>2121</v>
      </c>
      <c r="C256" s="157" t="s">
        <v>2087</v>
      </c>
      <c r="D256" s="178" t="s">
        <v>2143</v>
      </c>
      <c r="E256" s="169">
        <v>5490</v>
      </c>
      <c r="F256" s="150">
        <f t="shared" si="22"/>
        <v>5190</v>
      </c>
      <c r="G256" s="38">
        <f t="shared" si="23"/>
        <v>4890</v>
      </c>
    </row>
    <row r="257" spans="1:7" ht="45.75" customHeight="1">
      <c r="A257" s="219"/>
      <c r="B257" s="172" t="s">
        <v>2122</v>
      </c>
      <c r="C257" s="157" t="s">
        <v>2088</v>
      </c>
      <c r="D257" s="178" t="s">
        <v>2143</v>
      </c>
      <c r="E257" s="169">
        <v>5490</v>
      </c>
      <c r="F257" s="150">
        <f t="shared" si="22"/>
        <v>5190</v>
      </c>
      <c r="G257" s="38">
        <f t="shared" si="23"/>
        <v>4890</v>
      </c>
    </row>
    <row r="258" spans="1:7" ht="42.75" customHeight="1">
      <c r="A258" s="219"/>
      <c r="B258" s="172" t="s">
        <v>2123</v>
      </c>
      <c r="C258" s="157" t="s">
        <v>2089</v>
      </c>
      <c r="D258" s="178" t="s">
        <v>2066</v>
      </c>
      <c r="E258" s="169">
        <v>5490</v>
      </c>
      <c r="F258" s="150">
        <f t="shared" si="22"/>
        <v>5190</v>
      </c>
      <c r="G258" s="38">
        <f t="shared" si="23"/>
        <v>4890</v>
      </c>
    </row>
    <row r="259" spans="1:7" ht="44.25" customHeight="1">
      <c r="A259" s="219"/>
      <c r="B259" s="172" t="s">
        <v>2124</v>
      </c>
      <c r="C259" s="157" t="s">
        <v>2090</v>
      </c>
      <c r="D259" s="178" t="s">
        <v>2070</v>
      </c>
      <c r="E259" s="169">
        <v>5490</v>
      </c>
      <c r="F259" s="150">
        <f t="shared" si="22"/>
        <v>5190</v>
      </c>
      <c r="G259" s="38">
        <f t="shared" si="23"/>
        <v>4890</v>
      </c>
    </row>
    <row r="260" spans="1:7" ht="46.5" customHeight="1">
      <c r="A260" s="219"/>
      <c r="B260" s="172" t="s">
        <v>2125</v>
      </c>
      <c r="C260" s="157" t="s">
        <v>2091</v>
      </c>
      <c r="D260" s="178" t="s">
        <v>2070</v>
      </c>
      <c r="E260" s="169">
        <v>5490</v>
      </c>
      <c r="F260" s="150">
        <f t="shared" si="22"/>
        <v>5190</v>
      </c>
      <c r="G260" s="38">
        <f t="shared" si="23"/>
        <v>4890</v>
      </c>
    </row>
    <row r="261" spans="1:7" ht="42.75" customHeight="1">
      <c r="A261" s="219"/>
      <c r="B261" s="172" t="s">
        <v>2126</v>
      </c>
      <c r="C261" s="157" t="s">
        <v>2092</v>
      </c>
      <c r="D261" s="178" t="s">
        <v>2144</v>
      </c>
      <c r="E261" s="169">
        <v>5490</v>
      </c>
      <c r="F261" s="150">
        <f t="shared" si="22"/>
        <v>5190</v>
      </c>
      <c r="G261" s="38">
        <f t="shared" si="23"/>
        <v>4890</v>
      </c>
    </row>
    <row r="262" spans="1:7" ht="45" customHeight="1">
      <c r="A262" s="219"/>
      <c r="B262" s="172" t="s">
        <v>2127</v>
      </c>
      <c r="C262" s="157" t="s">
        <v>2093</v>
      </c>
      <c r="D262" s="178" t="s">
        <v>1745</v>
      </c>
      <c r="E262" s="169">
        <v>5490</v>
      </c>
      <c r="F262" s="150">
        <f t="shared" si="22"/>
        <v>5190</v>
      </c>
      <c r="G262" s="38">
        <f t="shared" si="23"/>
        <v>4890</v>
      </c>
    </row>
    <row r="263" spans="1:7" ht="45.75" customHeight="1">
      <c r="A263" s="219"/>
      <c r="B263" s="172" t="s">
        <v>2128</v>
      </c>
      <c r="C263" s="157" t="s">
        <v>2094</v>
      </c>
      <c r="D263" s="178" t="s">
        <v>1635</v>
      </c>
      <c r="E263" s="169">
        <v>5490</v>
      </c>
      <c r="F263" s="150">
        <f t="shared" si="22"/>
        <v>5190</v>
      </c>
      <c r="G263" s="38">
        <f t="shared" si="23"/>
        <v>4890</v>
      </c>
    </row>
    <row r="264" spans="1:7" ht="47.25" customHeight="1">
      <c r="A264" s="219"/>
      <c r="B264" s="172" t="s">
        <v>2129</v>
      </c>
      <c r="C264" s="157" t="s">
        <v>2095</v>
      </c>
      <c r="D264" s="178" t="s">
        <v>1817</v>
      </c>
      <c r="E264" s="169">
        <v>5490</v>
      </c>
      <c r="F264" s="150">
        <f t="shared" si="22"/>
        <v>5190</v>
      </c>
      <c r="G264" s="38">
        <f t="shared" si="23"/>
        <v>4890</v>
      </c>
    </row>
    <row r="265" spans="1:7" ht="33.75" customHeight="1">
      <c r="A265" s="219"/>
      <c r="B265" s="172" t="s">
        <v>2130</v>
      </c>
      <c r="C265" s="157" t="s">
        <v>2096</v>
      </c>
      <c r="D265" s="178" t="s">
        <v>2145</v>
      </c>
      <c r="E265" s="169">
        <v>5490</v>
      </c>
      <c r="F265" s="150">
        <f t="shared" si="22"/>
        <v>5190</v>
      </c>
      <c r="G265" s="38">
        <f t="shared" si="23"/>
        <v>4890</v>
      </c>
    </row>
    <row r="266" spans="1:7" ht="42.75" customHeight="1">
      <c r="A266" s="219"/>
      <c r="B266" s="172" t="s">
        <v>2131</v>
      </c>
      <c r="C266" s="157" t="s">
        <v>2097</v>
      </c>
      <c r="D266" s="178" t="s">
        <v>2146</v>
      </c>
      <c r="E266" s="169">
        <v>5490</v>
      </c>
      <c r="F266" s="150">
        <f t="shared" si="22"/>
        <v>5190</v>
      </c>
      <c r="G266" s="38">
        <f t="shared" si="23"/>
        <v>4890</v>
      </c>
    </row>
    <row r="267" spans="1:7" ht="42" customHeight="1">
      <c r="A267" s="219"/>
      <c r="B267" s="172" t="s">
        <v>2132</v>
      </c>
      <c r="C267" s="157" t="s">
        <v>2098</v>
      </c>
      <c r="D267" s="178" t="s">
        <v>1645</v>
      </c>
      <c r="E267" s="169">
        <v>5490</v>
      </c>
      <c r="F267" s="150">
        <f t="shared" si="22"/>
        <v>5190</v>
      </c>
      <c r="G267" s="38">
        <f t="shared" si="23"/>
        <v>4890</v>
      </c>
    </row>
    <row r="268" spans="1:7" ht="63" customHeight="1">
      <c r="A268" s="219"/>
      <c r="B268" s="172" t="s">
        <v>2132</v>
      </c>
      <c r="C268" s="157" t="s">
        <v>2099</v>
      </c>
      <c r="D268" s="178" t="s">
        <v>2147</v>
      </c>
      <c r="E268" s="169">
        <v>5490</v>
      </c>
      <c r="F268" s="150">
        <f t="shared" si="22"/>
        <v>5190</v>
      </c>
      <c r="G268" s="38">
        <f t="shared" si="23"/>
        <v>4890</v>
      </c>
    </row>
    <row r="269" spans="1:7" ht="61.5" customHeight="1">
      <c r="A269" s="219"/>
      <c r="B269" s="172" t="s">
        <v>2132</v>
      </c>
      <c r="C269" s="157" t="s">
        <v>2100</v>
      </c>
      <c r="D269" s="178" t="s">
        <v>2152</v>
      </c>
      <c r="E269" s="169">
        <v>5490</v>
      </c>
      <c r="F269" s="150">
        <f t="shared" si="22"/>
        <v>5190</v>
      </c>
      <c r="G269" s="38">
        <f t="shared" si="23"/>
        <v>4890</v>
      </c>
    </row>
    <row r="270" spans="1:7" ht="58.5" customHeight="1">
      <c r="A270" s="219"/>
      <c r="B270" s="172" t="s">
        <v>2133</v>
      </c>
      <c r="C270" s="157" t="s">
        <v>2101</v>
      </c>
      <c r="D270" s="178" t="s">
        <v>2148</v>
      </c>
      <c r="E270" s="169">
        <v>5490</v>
      </c>
      <c r="F270" s="150">
        <f t="shared" si="22"/>
        <v>5190</v>
      </c>
      <c r="G270" s="38">
        <f t="shared" si="23"/>
        <v>4890</v>
      </c>
    </row>
    <row r="271" spans="1:7" ht="60" customHeight="1">
      <c r="A271" s="219"/>
      <c r="B271" s="172" t="s">
        <v>2133</v>
      </c>
      <c r="C271" s="157" t="s">
        <v>2102</v>
      </c>
      <c r="D271" s="178" t="s">
        <v>2149</v>
      </c>
      <c r="E271" s="169">
        <v>5490</v>
      </c>
      <c r="F271" s="150">
        <f t="shared" si="22"/>
        <v>5190</v>
      </c>
      <c r="G271" s="38">
        <f t="shared" si="23"/>
        <v>4890</v>
      </c>
    </row>
    <row r="272" spans="1:7" ht="59.25" customHeight="1">
      <c r="A272" s="219"/>
      <c r="B272" s="172" t="s">
        <v>2134</v>
      </c>
      <c r="C272" s="157" t="s">
        <v>2103</v>
      </c>
      <c r="D272" s="178" t="s">
        <v>2148</v>
      </c>
      <c r="E272" s="169">
        <v>5490</v>
      </c>
      <c r="F272" s="150">
        <f t="shared" si="22"/>
        <v>5190</v>
      </c>
      <c r="G272" s="38">
        <f t="shared" si="23"/>
        <v>4890</v>
      </c>
    </row>
    <row r="273" spans="1:7" ht="60.75" customHeight="1">
      <c r="A273" s="219"/>
      <c r="B273" s="172" t="s">
        <v>2134</v>
      </c>
      <c r="C273" s="157" t="s">
        <v>2104</v>
      </c>
      <c r="D273" s="178" t="s">
        <v>2149</v>
      </c>
      <c r="E273" s="169">
        <v>5490</v>
      </c>
      <c r="F273" s="150">
        <f t="shared" si="22"/>
        <v>5190</v>
      </c>
      <c r="G273" s="38">
        <f t="shared" si="23"/>
        <v>4890</v>
      </c>
    </row>
    <row r="274" spans="1:7" ht="48.75" customHeight="1">
      <c r="A274" s="219"/>
      <c r="B274" s="172" t="s">
        <v>2135</v>
      </c>
      <c r="C274" s="157" t="s">
        <v>2105</v>
      </c>
      <c r="D274" s="178" t="s">
        <v>1645</v>
      </c>
      <c r="E274" s="169">
        <v>5490</v>
      </c>
      <c r="F274" s="150">
        <f t="shared" si="22"/>
        <v>5190</v>
      </c>
      <c r="G274" s="38">
        <f t="shared" si="23"/>
        <v>4890</v>
      </c>
    </row>
    <row r="275" spans="1:7" ht="54" customHeight="1">
      <c r="A275" s="219"/>
      <c r="B275" s="172" t="s">
        <v>2135</v>
      </c>
      <c r="C275" s="157" t="s">
        <v>2106</v>
      </c>
      <c r="D275" s="178" t="s">
        <v>1645</v>
      </c>
      <c r="E275" s="169">
        <v>5490</v>
      </c>
      <c r="F275" s="150">
        <f t="shared" si="22"/>
        <v>5190</v>
      </c>
      <c r="G275" s="38">
        <f t="shared" si="23"/>
        <v>4890</v>
      </c>
    </row>
    <row r="276" spans="1:7" ht="54" customHeight="1">
      <c r="A276" s="219"/>
      <c r="B276" s="172" t="s">
        <v>2136</v>
      </c>
      <c r="C276" s="157" t="s">
        <v>2107</v>
      </c>
      <c r="D276" s="178" t="s">
        <v>1645</v>
      </c>
      <c r="E276" s="169">
        <v>5490</v>
      </c>
      <c r="F276" s="150">
        <f t="shared" si="22"/>
        <v>5190</v>
      </c>
      <c r="G276" s="38">
        <f t="shared" si="23"/>
        <v>4890</v>
      </c>
    </row>
    <row r="277" spans="1:7" ht="47.25" customHeight="1">
      <c r="A277" s="219"/>
      <c r="B277" s="172" t="s">
        <v>2137</v>
      </c>
      <c r="C277" s="157" t="s">
        <v>2108</v>
      </c>
      <c r="D277" s="178" t="s">
        <v>1712</v>
      </c>
      <c r="E277" s="169">
        <v>5490</v>
      </c>
      <c r="F277" s="150">
        <f t="shared" si="22"/>
        <v>5190</v>
      </c>
      <c r="G277" s="38">
        <f t="shared" si="23"/>
        <v>4890</v>
      </c>
    </row>
    <row r="278" spans="1:7" ht="36" customHeight="1">
      <c r="A278" s="219"/>
      <c r="B278" s="172" t="s">
        <v>2138</v>
      </c>
      <c r="C278" s="157" t="s">
        <v>2109</v>
      </c>
      <c r="D278" s="178" t="s">
        <v>2150</v>
      </c>
      <c r="E278" s="169">
        <v>5490</v>
      </c>
      <c r="F278" s="150">
        <f t="shared" si="22"/>
        <v>5190</v>
      </c>
      <c r="G278" s="38">
        <f t="shared" si="23"/>
        <v>4890</v>
      </c>
    </row>
    <row r="279" spans="1:7" ht="34.5" customHeight="1">
      <c r="A279" s="219"/>
      <c r="B279" s="172" t="s">
        <v>2139</v>
      </c>
      <c r="C279" s="157" t="s">
        <v>2110</v>
      </c>
      <c r="D279" s="178" t="s">
        <v>2150</v>
      </c>
      <c r="E279" s="169">
        <v>5490</v>
      </c>
      <c r="F279" s="150">
        <f t="shared" si="22"/>
        <v>5190</v>
      </c>
      <c r="G279" s="38">
        <f t="shared" si="23"/>
        <v>4890</v>
      </c>
    </row>
    <row r="280" spans="1:7" ht="44.25" customHeight="1">
      <c r="A280" s="219"/>
      <c r="B280" s="172" t="s">
        <v>2140</v>
      </c>
      <c r="C280" s="157" t="s">
        <v>2111</v>
      </c>
      <c r="D280" s="178" t="s">
        <v>2151</v>
      </c>
      <c r="E280" s="169">
        <v>7500</v>
      </c>
      <c r="F280" s="150">
        <f t="shared" si="22"/>
        <v>7200</v>
      </c>
      <c r="G280" s="38">
        <f t="shared" si="23"/>
        <v>6900</v>
      </c>
    </row>
    <row r="281" spans="1:7" ht="30.75" customHeight="1">
      <c r="A281" s="137"/>
      <c r="B281" s="4"/>
      <c r="C281" s="185"/>
      <c r="D281" s="175"/>
      <c r="E281" s="5"/>
      <c r="F281" s="147"/>
    </row>
    <row r="282" spans="1:7" ht="30.75" customHeight="1">
      <c r="A282" s="135"/>
      <c r="B282" s="168" t="s">
        <v>389</v>
      </c>
      <c r="F282" s="147"/>
    </row>
    <row r="283" spans="1:7" ht="47.25" customHeight="1">
      <c r="A283" s="219">
        <v>26</v>
      </c>
      <c r="B283" s="158" t="s">
        <v>2155</v>
      </c>
      <c r="C283" s="159" t="s">
        <v>2153</v>
      </c>
      <c r="D283" s="176" t="s">
        <v>2157</v>
      </c>
      <c r="E283" s="170">
        <v>5490</v>
      </c>
      <c r="F283" s="150">
        <f>E283-300</f>
        <v>5190</v>
      </c>
      <c r="G283" s="38">
        <f>E283-600</f>
        <v>4890</v>
      </c>
    </row>
    <row r="284" spans="1:7" ht="47.25" customHeight="1">
      <c r="A284" s="219"/>
      <c r="B284" s="158" t="s">
        <v>2156</v>
      </c>
      <c r="C284" s="159" t="s">
        <v>2154</v>
      </c>
      <c r="D284" s="176" t="s">
        <v>2066</v>
      </c>
      <c r="E284" s="170">
        <v>5490</v>
      </c>
      <c r="F284" s="150">
        <f>E284-300</f>
        <v>5190</v>
      </c>
      <c r="G284" s="38">
        <f>E284-600</f>
        <v>4890</v>
      </c>
    </row>
    <row r="285" spans="1:7" ht="30.75" customHeight="1">
      <c r="A285" s="137"/>
      <c r="B285" s="4"/>
      <c r="C285" s="186"/>
      <c r="D285" s="177"/>
      <c r="E285" s="22"/>
      <c r="F285" s="147"/>
    </row>
    <row r="286" spans="1:7" ht="30.75" customHeight="1">
      <c r="A286" s="73"/>
      <c r="B286" s="2" t="s">
        <v>391</v>
      </c>
      <c r="F286" s="147"/>
    </row>
    <row r="287" spans="1:7" ht="53.25" customHeight="1">
      <c r="A287" s="73"/>
      <c r="B287" s="154" t="s">
        <v>2179</v>
      </c>
      <c r="C287" s="155" t="s">
        <v>2158</v>
      </c>
      <c r="D287" s="174" t="s">
        <v>2066</v>
      </c>
      <c r="E287" s="170">
        <v>5490</v>
      </c>
      <c r="F287" s="150">
        <f>E287-300</f>
        <v>5190</v>
      </c>
      <c r="G287" s="38">
        <f>E287-600</f>
        <v>4890</v>
      </c>
    </row>
    <row r="288" spans="1:7" ht="53.25" customHeight="1">
      <c r="A288" s="219">
        <v>28</v>
      </c>
      <c r="B288" s="154" t="s">
        <v>2180</v>
      </c>
      <c r="C288" s="155" t="s">
        <v>2159</v>
      </c>
      <c r="D288" s="174" t="s">
        <v>2066</v>
      </c>
      <c r="E288" s="170">
        <v>5490</v>
      </c>
      <c r="F288" s="150">
        <f t="shared" ref="F288:F307" si="24">E288-300</f>
        <v>5190</v>
      </c>
      <c r="G288" s="38">
        <f t="shared" ref="G288:G307" si="25">E288-600</f>
        <v>4890</v>
      </c>
    </row>
    <row r="289" spans="1:7" ht="53.25" customHeight="1">
      <c r="A289" s="219"/>
      <c r="B289" s="154" t="s">
        <v>2181</v>
      </c>
      <c r="C289" s="155" t="s">
        <v>2160</v>
      </c>
      <c r="D289" s="174" t="s">
        <v>2066</v>
      </c>
      <c r="E289" s="170">
        <v>5490</v>
      </c>
      <c r="F289" s="150">
        <f t="shared" si="24"/>
        <v>5190</v>
      </c>
      <c r="G289" s="38">
        <f t="shared" si="25"/>
        <v>4890</v>
      </c>
    </row>
    <row r="290" spans="1:7" ht="53.25" customHeight="1">
      <c r="A290" s="219"/>
      <c r="B290" s="154" t="s">
        <v>2182</v>
      </c>
      <c r="C290" s="155" t="s">
        <v>2161</v>
      </c>
      <c r="D290" s="174" t="s">
        <v>2066</v>
      </c>
      <c r="E290" s="170">
        <v>5490</v>
      </c>
      <c r="F290" s="150">
        <f t="shared" si="24"/>
        <v>5190</v>
      </c>
      <c r="G290" s="38">
        <f t="shared" si="25"/>
        <v>4890</v>
      </c>
    </row>
    <row r="291" spans="1:7" ht="53.25" customHeight="1">
      <c r="A291" s="219"/>
      <c r="B291" s="154" t="s">
        <v>2183</v>
      </c>
      <c r="C291" s="155" t="s">
        <v>2162</v>
      </c>
      <c r="D291" s="174" t="s">
        <v>1935</v>
      </c>
      <c r="E291" s="170">
        <v>5490</v>
      </c>
      <c r="F291" s="150">
        <f t="shared" si="24"/>
        <v>5190</v>
      </c>
      <c r="G291" s="38">
        <f t="shared" si="25"/>
        <v>4890</v>
      </c>
    </row>
    <row r="292" spans="1:7" ht="53.25" customHeight="1">
      <c r="A292" s="219"/>
      <c r="B292" s="154" t="s">
        <v>2184</v>
      </c>
      <c r="C292" s="155" t="s">
        <v>2163</v>
      </c>
      <c r="D292" s="174" t="s">
        <v>1935</v>
      </c>
      <c r="E292" s="170">
        <v>5490</v>
      </c>
      <c r="F292" s="150">
        <f t="shared" si="24"/>
        <v>5190</v>
      </c>
      <c r="G292" s="38">
        <f t="shared" si="25"/>
        <v>4890</v>
      </c>
    </row>
    <row r="293" spans="1:7" ht="53.25" customHeight="1">
      <c r="A293" s="219"/>
      <c r="B293" s="154" t="s">
        <v>2185</v>
      </c>
      <c r="C293" s="155" t="s">
        <v>2164</v>
      </c>
      <c r="D293" s="174" t="s">
        <v>2070</v>
      </c>
      <c r="E293" s="170">
        <v>5490</v>
      </c>
      <c r="F293" s="150">
        <f t="shared" si="24"/>
        <v>5190</v>
      </c>
      <c r="G293" s="38">
        <f t="shared" si="25"/>
        <v>4890</v>
      </c>
    </row>
    <row r="294" spans="1:7" ht="53.25" customHeight="1">
      <c r="A294" s="219"/>
      <c r="B294" s="154" t="s">
        <v>2185</v>
      </c>
      <c r="C294" s="155" t="s">
        <v>2165</v>
      </c>
      <c r="D294" s="174" t="s">
        <v>2070</v>
      </c>
      <c r="E294" s="170">
        <v>5490</v>
      </c>
      <c r="F294" s="150">
        <f t="shared" si="24"/>
        <v>5190</v>
      </c>
      <c r="G294" s="38">
        <f t="shared" si="25"/>
        <v>4890</v>
      </c>
    </row>
    <row r="295" spans="1:7" ht="53.25" customHeight="1">
      <c r="A295" s="219"/>
      <c r="B295" s="154" t="s">
        <v>2186</v>
      </c>
      <c r="C295" s="155" t="s">
        <v>2166</v>
      </c>
      <c r="D295" s="174" t="s">
        <v>2066</v>
      </c>
      <c r="E295" s="170">
        <v>5490</v>
      </c>
      <c r="F295" s="150">
        <f t="shared" si="24"/>
        <v>5190</v>
      </c>
      <c r="G295" s="38">
        <f t="shared" si="25"/>
        <v>4890</v>
      </c>
    </row>
    <row r="296" spans="1:7" ht="62.25" customHeight="1">
      <c r="A296" s="219"/>
      <c r="B296" s="154" t="s">
        <v>2185</v>
      </c>
      <c r="C296" s="155" t="s">
        <v>2167</v>
      </c>
      <c r="D296" s="174" t="s">
        <v>2197</v>
      </c>
      <c r="E296" s="170">
        <v>5490</v>
      </c>
      <c r="F296" s="150">
        <f t="shared" si="24"/>
        <v>5190</v>
      </c>
      <c r="G296" s="38">
        <f t="shared" si="25"/>
        <v>4890</v>
      </c>
    </row>
    <row r="297" spans="1:7" ht="53.25" customHeight="1">
      <c r="A297" s="219"/>
      <c r="B297" s="154" t="s">
        <v>2187</v>
      </c>
      <c r="C297" s="155" t="s">
        <v>2168</v>
      </c>
      <c r="D297" s="174" t="s">
        <v>2070</v>
      </c>
      <c r="E297" s="170">
        <v>5490</v>
      </c>
      <c r="F297" s="150">
        <f t="shared" si="24"/>
        <v>5190</v>
      </c>
      <c r="G297" s="38">
        <f t="shared" si="25"/>
        <v>4890</v>
      </c>
    </row>
    <row r="298" spans="1:7" ht="53.25" customHeight="1">
      <c r="A298" s="219"/>
      <c r="B298" s="154" t="s">
        <v>2188</v>
      </c>
      <c r="C298" s="155" t="s">
        <v>2169</v>
      </c>
      <c r="D298" s="174" t="s">
        <v>2066</v>
      </c>
      <c r="E298" s="170">
        <v>5490</v>
      </c>
      <c r="F298" s="150">
        <f t="shared" si="24"/>
        <v>5190</v>
      </c>
      <c r="G298" s="38">
        <f t="shared" si="25"/>
        <v>4890</v>
      </c>
    </row>
    <row r="299" spans="1:7" ht="53.25" customHeight="1">
      <c r="A299" s="219"/>
      <c r="B299" s="154" t="s">
        <v>2189</v>
      </c>
      <c r="C299" s="155" t="s">
        <v>2170</v>
      </c>
      <c r="D299" s="174" t="s">
        <v>2070</v>
      </c>
      <c r="E299" s="170">
        <v>5490</v>
      </c>
      <c r="F299" s="150">
        <f t="shared" si="24"/>
        <v>5190</v>
      </c>
      <c r="G299" s="38">
        <f t="shared" si="25"/>
        <v>4890</v>
      </c>
    </row>
    <row r="300" spans="1:7" ht="36.75" customHeight="1">
      <c r="A300" s="219"/>
      <c r="B300" s="154" t="s">
        <v>2190</v>
      </c>
      <c r="C300" s="155" t="s">
        <v>2171</v>
      </c>
      <c r="D300" s="174" t="s">
        <v>2198</v>
      </c>
      <c r="E300" s="170">
        <v>5490</v>
      </c>
      <c r="F300" s="150">
        <f t="shared" si="24"/>
        <v>5190</v>
      </c>
      <c r="G300" s="38">
        <f t="shared" si="25"/>
        <v>4890</v>
      </c>
    </row>
    <row r="301" spans="1:7" ht="53.25" customHeight="1">
      <c r="A301" s="219"/>
      <c r="B301" s="154" t="s">
        <v>2191</v>
      </c>
      <c r="C301" s="155" t="s">
        <v>2172</v>
      </c>
      <c r="D301" s="174" t="s">
        <v>1635</v>
      </c>
      <c r="E301" s="170">
        <v>5490</v>
      </c>
      <c r="F301" s="150">
        <f t="shared" si="24"/>
        <v>5190</v>
      </c>
      <c r="G301" s="38">
        <f t="shared" si="25"/>
        <v>4890</v>
      </c>
    </row>
    <row r="302" spans="1:7" ht="53.25" customHeight="1">
      <c r="A302" s="219"/>
      <c r="B302" s="154" t="s">
        <v>2191</v>
      </c>
      <c r="C302" s="155" t="s">
        <v>2173</v>
      </c>
      <c r="D302" s="174" t="s">
        <v>2199</v>
      </c>
      <c r="E302" s="170">
        <v>5490</v>
      </c>
      <c r="F302" s="150">
        <f t="shared" si="24"/>
        <v>5190</v>
      </c>
      <c r="G302" s="38">
        <f t="shared" si="25"/>
        <v>4890</v>
      </c>
    </row>
    <row r="303" spans="1:7" ht="60" customHeight="1">
      <c r="A303" s="219"/>
      <c r="B303" s="154" t="s">
        <v>2192</v>
      </c>
      <c r="C303" s="155" t="s">
        <v>2174</v>
      </c>
      <c r="D303" s="174" t="s">
        <v>2200</v>
      </c>
      <c r="E303" s="170">
        <v>5490</v>
      </c>
      <c r="F303" s="150">
        <f t="shared" si="24"/>
        <v>5190</v>
      </c>
      <c r="G303" s="38">
        <f t="shared" si="25"/>
        <v>4890</v>
      </c>
    </row>
    <row r="304" spans="1:7" ht="48" customHeight="1">
      <c r="A304" s="219"/>
      <c r="B304" s="154" t="s">
        <v>2193</v>
      </c>
      <c r="C304" s="155" t="s">
        <v>2175</v>
      </c>
      <c r="D304" s="174" t="s">
        <v>2066</v>
      </c>
      <c r="E304" s="170">
        <v>5490</v>
      </c>
      <c r="F304" s="150">
        <f t="shared" si="24"/>
        <v>5190</v>
      </c>
      <c r="G304" s="38">
        <f t="shared" si="25"/>
        <v>4890</v>
      </c>
    </row>
    <row r="305" spans="1:7" ht="47.25" customHeight="1">
      <c r="A305" s="219"/>
      <c r="B305" s="154" t="s">
        <v>2194</v>
      </c>
      <c r="C305" s="155" t="s">
        <v>2176</v>
      </c>
      <c r="D305" s="174" t="s">
        <v>2201</v>
      </c>
      <c r="E305" s="170">
        <v>5490</v>
      </c>
      <c r="F305" s="150">
        <f t="shared" si="24"/>
        <v>5190</v>
      </c>
      <c r="G305" s="38">
        <f t="shared" si="25"/>
        <v>4890</v>
      </c>
    </row>
    <row r="306" spans="1:7" ht="33.75" customHeight="1">
      <c r="A306" s="219"/>
      <c r="B306" s="154" t="s">
        <v>2195</v>
      </c>
      <c r="C306" s="155" t="s">
        <v>2177</v>
      </c>
      <c r="D306" s="174" t="s">
        <v>2202</v>
      </c>
      <c r="E306" s="170">
        <v>5490</v>
      </c>
      <c r="F306" s="150">
        <f t="shared" si="24"/>
        <v>5190</v>
      </c>
      <c r="G306" s="38">
        <f t="shared" si="25"/>
        <v>4890</v>
      </c>
    </row>
    <row r="307" spans="1:7" ht="31.5" customHeight="1">
      <c r="A307" s="219"/>
      <c r="B307" s="154" t="s">
        <v>2196</v>
      </c>
      <c r="C307" s="155" t="s">
        <v>2178</v>
      </c>
      <c r="D307" s="174" t="s">
        <v>2203</v>
      </c>
      <c r="E307" s="170">
        <v>7500</v>
      </c>
      <c r="F307" s="150">
        <f t="shared" si="24"/>
        <v>7200</v>
      </c>
      <c r="G307" s="38">
        <f t="shared" si="25"/>
        <v>6900</v>
      </c>
    </row>
    <row r="308" spans="1:7" ht="30.75" customHeight="1">
      <c r="A308" s="35"/>
      <c r="B308" s="4"/>
      <c r="C308" s="186"/>
      <c r="D308" s="177"/>
      <c r="E308" s="22"/>
      <c r="F308" s="147"/>
    </row>
    <row r="309" spans="1:7" ht="30.75" customHeight="1">
      <c r="A309" s="135"/>
      <c r="B309" s="3" t="s">
        <v>392</v>
      </c>
      <c r="F309" s="147"/>
    </row>
    <row r="310" spans="1:7" ht="51.75" customHeight="1">
      <c r="A310" s="135"/>
      <c r="B310" s="172" t="s">
        <v>2225</v>
      </c>
      <c r="C310" s="157" t="s">
        <v>2204</v>
      </c>
      <c r="D310" s="178" t="s">
        <v>1938</v>
      </c>
      <c r="E310" s="169">
        <v>5490</v>
      </c>
      <c r="F310" s="150">
        <f>E310-300</f>
        <v>5190</v>
      </c>
      <c r="G310" s="38">
        <f>E310-600</f>
        <v>4890</v>
      </c>
    </row>
    <row r="311" spans="1:7" ht="51.75" customHeight="1">
      <c r="A311" s="135"/>
      <c r="B311" s="172" t="s">
        <v>2226</v>
      </c>
      <c r="C311" s="157" t="s">
        <v>2205</v>
      </c>
      <c r="D311" s="178" t="s">
        <v>1936</v>
      </c>
      <c r="E311" s="169">
        <v>5490</v>
      </c>
      <c r="F311" s="150">
        <f t="shared" ref="F311:F330" si="26">E311-300</f>
        <v>5190</v>
      </c>
      <c r="G311" s="38">
        <f t="shared" ref="G311:G330" si="27">E311-600</f>
        <v>4890</v>
      </c>
    </row>
    <row r="312" spans="1:7" ht="51.75" customHeight="1">
      <c r="A312" s="135"/>
      <c r="B312" s="172" t="s">
        <v>2227</v>
      </c>
      <c r="C312" s="157" t="s">
        <v>2206</v>
      </c>
      <c r="D312" s="178" t="s">
        <v>1936</v>
      </c>
      <c r="E312" s="169">
        <v>5490</v>
      </c>
      <c r="F312" s="150">
        <f t="shared" si="26"/>
        <v>5190</v>
      </c>
      <c r="G312" s="38">
        <f t="shared" si="27"/>
        <v>4890</v>
      </c>
    </row>
    <row r="313" spans="1:7" ht="51.75" customHeight="1">
      <c r="A313" s="135"/>
      <c r="B313" s="172" t="s">
        <v>2228</v>
      </c>
      <c r="C313" s="157" t="s">
        <v>2207</v>
      </c>
      <c r="D313" s="178" t="s">
        <v>1936</v>
      </c>
      <c r="E313" s="169">
        <v>5490</v>
      </c>
      <c r="F313" s="150">
        <f t="shared" si="26"/>
        <v>5190</v>
      </c>
      <c r="G313" s="38">
        <f t="shared" si="27"/>
        <v>4890</v>
      </c>
    </row>
    <row r="314" spans="1:7" ht="51.75" customHeight="1">
      <c r="A314" s="219">
        <v>29</v>
      </c>
      <c r="B314" s="172" t="s">
        <v>2229</v>
      </c>
      <c r="C314" s="157" t="s">
        <v>2208</v>
      </c>
      <c r="D314" s="178" t="s">
        <v>2244</v>
      </c>
      <c r="E314" s="169">
        <v>5490</v>
      </c>
      <c r="F314" s="150">
        <f t="shared" si="26"/>
        <v>5190</v>
      </c>
      <c r="G314" s="38">
        <f t="shared" si="27"/>
        <v>4890</v>
      </c>
    </row>
    <row r="315" spans="1:7" ht="51.75" customHeight="1">
      <c r="A315" s="219"/>
      <c r="B315" s="172" t="s">
        <v>2230</v>
      </c>
      <c r="C315" s="157" t="s">
        <v>2209</v>
      </c>
      <c r="D315" s="178" t="s">
        <v>1940</v>
      </c>
      <c r="E315" s="169">
        <v>5490</v>
      </c>
      <c r="F315" s="150">
        <f t="shared" si="26"/>
        <v>5190</v>
      </c>
      <c r="G315" s="38">
        <f t="shared" si="27"/>
        <v>4890</v>
      </c>
    </row>
    <row r="316" spans="1:7" ht="51.75" customHeight="1">
      <c r="A316" s="219"/>
      <c r="B316" s="172" t="s">
        <v>2231</v>
      </c>
      <c r="C316" s="157" t="s">
        <v>2210</v>
      </c>
      <c r="D316" s="178" t="s">
        <v>2245</v>
      </c>
      <c r="E316" s="169">
        <v>5490</v>
      </c>
      <c r="F316" s="150">
        <f t="shared" si="26"/>
        <v>5190</v>
      </c>
      <c r="G316" s="38">
        <f t="shared" si="27"/>
        <v>4890</v>
      </c>
    </row>
    <row r="317" spans="1:7" ht="51.75" customHeight="1">
      <c r="A317" s="219"/>
      <c r="B317" s="172" t="s">
        <v>2232</v>
      </c>
      <c r="C317" s="157" t="s">
        <v>2211</v>
      </c>
      <c r="D317" s="178" t="s">
        <v>2246</v>
      </c>
      <c r="E317" s="169">
        <v>5490</v>
      </c>
      <c r="F317" s="150">
        <f t="shared" si="26"/>
        <v>5190</v>
      </c>
      <c r="G317" s="38">
        <f t="shared" si="27"/>
        <v>4890</v>
      </c>
    </row>
    <row r="318" spans="1:7" ht="51.75" customHeight="1">
      <c r="A318" s="219"/>
      <c r="B318" s="172" t="s">
        <v>2232</v>
      </c>
      <c r="C318" s="157" t="s">
        <v>2212</v>
      </c>
      <c r="D318" s="178" t="s">
        <v>2247</v>
      </c>
      <c r="E318" s="169">
        <v>5490</v>
      </c>
      <c r="F318" s="150">
        <f t="shared" si="26"/>
        <v>5190</v>
      </c>
      <c r="G318" s="38">
        <f t="shared" si="27"/>
        <v>4890</v>
      </c>
    </row>
    <row r="319" spans="1:7" ht="51.75" customHeight="1">
      <c r="A319" s="219"/>
      <c r="B319" s="172" t="s">
        <v>2233</v>
      </c>
      <c r="C319" s="157" t="s">
        <v>2213</v>
      </c>
      <c r="D319" s="178" t="s">
        <v>1940</v>
      </c>
      <c r="E319" s="169">
        <v>5490</v>
      </c>
      <c r="F319" s="150">
        <f t="shared" si="26"/>
        <v>5190</v>
      </c>
      <c r="G319" s="38">
        <f t="shared" si="27"/>
        <v>4890</v>
      </c>
    </row>
    <row r="320" spans="1:7" ht="51.75" customHeight="1">
      <c r="A320" s="219"/>
      <c r="B320" s="172" t="s">
        <v>2233</v>
      </c>
      <c r="C320" s="157" t="s">
        <v>2214</v>
      </c>
      <c r="D320" s="178" t="s">
        <v>2248</v>
      </c>
      <c r="E320" s="169">
        <v>5490</v>
      </c>
      <c r="F320" s="150">
        <f t="shared" si="26"/>
        <v>5190</v>
      </c>
      <c r="G320" s="38">
        <f t="shared" si="27"/>
        <v>4890</v>
      </c>
    </row>
    <row r="321" spans="1:7" ht="51.75" customHeight="1">
      <c r="A321" s="219"/>
      <c r="B321" s="172" t="s">
        <v>2234</v>
      </c>
      <c r="C321" s="157" t="s">
        <v>2215</v>
      </c>
      <c r="D321" s="178" t="s">
        <v>2249</v>
      </c>
      <c r="E321" s="169">
        <v>7500</v>
      </c>
      <c r="F321" s="150">
        <f t="shared" si="26"/>
        <v>7200</v>
      </c>
      <c r="G321" s="38">
        <f t="shared" si="27"/>
        <v>6900</v>
      </c>
    </row>
    <row r="322" spans="1:7" ht="51.75" customHeight="1">
      <c r="A322" s="219"/>
      <c r="B322" s="172" t="s">
        <v>2235</v>
      </c>
      <c r="C322" s="157" t="s">
        <v>2216</v>
      </c>
      <c r="D322" s="178" t="s">
        <v>2249</v>
      </c>
      <c r="E322" s="169">
        <v>7500</v>
      </c>
      <c r="F322" s="150">
        <f t="shared" si="26"/>
        <v>7200</v>
      </c>
      <c r="G322" s="38">
        <f t="shared" si="27"/>
        <v>6900</v>
      </c>
    </row>
    <row r="323" spans="1:7" ht="66" customHeight="1">
      <c r="A323" s="219"/>
      <c r="B323" s="172" t="s">
        <v>2236</v>
      </c>
      <c r="C323" s="157" t="s">
        <v>2217</v>
      </c>
      <c r="D323" s="178" t="s">
        <v>2250</v>
      </c>
      <c r="E323" s="169">
        <v>8000</v>
      </c>
      <c r="F323" s="150">
        <f t="shared" si="26"/>
        <v>7700</v>
      </c>
      <c r="G323" s="38">
        <f t="shared" si="27"/>
        <v>7400</v>
      </c>
    </row>
    <row r="324" spans="1:7" ht="26.25" customHeight="1">
      <c r="A324" s="219"/>
      <c r="B324" s="172" t="s">
        <v>2237</v>
      </c>
      <c r="C324" s="157" t="s">
        <v>2218</v>
      </c>
      <c r="D324" s="178" t="s">
        <v>2251</v>
      </c>
      <c r="E324" s="169">
        <v>3500</v>
      </c>
      <c r="F324" s="150">
        <f t="shared" si="26"/>
        <v>3200</v>
      </c>
      <c r="G324" s="38">
        <f t="shared" si="27"/>
        <v>2900</v>
      </c>
    </row>
    <row r="325" spans="1:7" ht="30.75" customHeight="1">
      <c r="A325" s="219"/>
      <c r="B325" s="172" t="s">
        <v>2238</v>
      </c>
      <c r="C325" s="157" t="s">
        <v>2219</v>
      </c>
      <c r="D325" s="178" t="s">
        <v>2252</v>
      </c>
      <c r="E325" s="169">
        <v>4000</v>
      </c>
      <c r="F325" s="150">
        <f t="shared" si="26"/>
        <v>3700</v>
      </c>
      <c r="G325" s="38">
        <f t="shared" si="27"/>
        <v>3400</v>
      </c>
    </row>
    <row r="326" spans="1:7" ht="32.25" customHeight="1">
      <c r="A326" s="219"/>
      <c r="B326" s="172" t="s">
        <v>2239</v>
      </c>
      <c r="C326" s="157" t="s">
        <v>2220</v>
      </c>
      <c r="D326" s="178" t="s">
        <v>2253</v>
      </c>
      <c r="E326" s="169">
        <v>4000</v>
      </c>
      <c r="F326" s="150">
        <f t="shared" si="26"/>
        <v>3700</v>
      </c>
      <c r="G326" s="38">
        <f t="shared" si="27"/>
        <v>3400</v>
      </c>
    </row>
    <row r="327" spans="1:7" ht="26.25" customHeight="1">
      <c r="A327" s="219"/>
      <c r="B327" s="172" t="s">
        <v>2240</v>
      </c>
      <c r="C327" s="157" t="s">
        <v>2221</v>
      </c>
      <c r="D327" s="178" t="s">
        <v>2251</v>
      </c>
      <c r="E327" s="169">
        <v>3500</v>
      </c>
      <c r="F327" s="150">
        <f t="shared" si="26"/>
        <v>3200</v>
      </c>
      <c r="G327" s="38">
        <f t="shared" si="27"/>
        <v>2900</v>
      </c>
    </row>
    <row r="328" spans="1:7" ht="26.25" customHeight="1">
      <c r="A328" s="219"/>
      <c r="B328" s="172" t="s">
        <v>2241</v>
      </c>
      <c r="C328" s="157" t="s">
        <v>2222</v>
      </c>
      <c r="D328" s="178" t="s">
        <v>2254</v>
      </c>
      <c r="E328" s="169">
        <v>4000</v>
      </c>
      <c r="F328" s="150">
        <f t="shared" si="26"/>
        <v>3700</v>
      </c>
      <c r="G328" s="38">
        <f t="shared" si="27"/>
        <v>3400</v>
      </c>
    </row>
    <row r="329" spans="1:7" ht="26.25" customHeight="1">
      <c r="A329" s="219"/>
      <c r="B329" s="172" t="s">
        <v>2242</v>
      </c>
      <c r="C329" s="157" t="s">
        <v>2223</v>
      </c>
      <c r="D329" s="178" t="s">
        <v>2251</v>
      </c>
      <c r="E329" s="169">
        <v>3500</v>
      </c>
      <c r="F329" s="150">
        <f t="shared" si="26"/>
        <v>3200</v>
      </c>
      <c r="G329" s="38">
        <f t="shared" si="27"/>
        <v>2900</v>
      </c>
    </row>
    <row r="330" spans="1:7" ht="26.25" customHeight="1">
      <c r="A330" s="219"/>
      <c r="B330" s="172" t="s">
        <v>2243</v>
      </c>
      <c r="C330" s="157" t="s">
        <v>2224</v>
      </c>
      <c r="D330" s="178" t="s">
        <v>2254</v>
      </c>
      <c r="E330" s="169">
        <v>4000</v>
      </c>
      <c r="F330" s="150">
        <f t="shared" si="26"/>
        <v>3700</v>
      </c>
      <c r="G330" s="38">
        <f t="shared" si="27"/>
        <v>3400</v>
      </c>
    </row>
    <row r="331" spans="1:7" ht="30.75" customHeight="1">
      <c r="A331" s="35"/>
      <c r="B331" s="4"/>
      <c r="C331" s="186"/>
      <c r="D331" s="177"/>
      <c r="E331" s="22"/>
      <c r="F331" s="147"/>
    </row>
    <row r="332" spans="1:7" ht="30.75" customHeight="1">
      <c r="A332" s="135"/>
      <c r="B332" s="2" t="s">
        <v>393</v>
      </c>
      <c r="F332" s="147"/>
    </row>
    <row r="333" spans="1:7" ht="47.25" customHeight="1">
      <c r="A333" s="219">
        <v>31</v>
      </c>
      <c r="B333" s="154" t="s">
        <v>2293</v>
      </c>
      <c r="C333" s="155" t="s">
        <v>2260</v>
      </c>
      <c r="D333" s="174" t="s">
        <v>2326</v>
      </c>
      <c r="E333" s="170">
        <v>5490</v>
      </c>
      <c r="F333" s="150">
        <f>E333-300</f>
        <v>5190</v>
      </c>
      <c r="G333" s="38">
        <f>E333-600</f>
        <v>4890</v>
      </c>
    </row>
    <row r="334" spans="1:7" ht="47.25" customHeight="1">
      <c r="A334" s="219"/>
      <c r="B334" s="154" t="s">
        <v>2294</v>
      </c>
      <c r="C334" s="155" t="s">
        <v>2261</v>
      </c>
      <c r="D334" s="174" t="s">
        <v>1712</v>
      </c>
      <c r="E334" s="170">
        <v>5490</v>
      </c>
      <c r="F334" s="150">
        <f t="shared" ref="F334:F365" si="28">E334-300</f>
        <v>5190</v>
      </c>
      <c r="G334" s="38">
        <f t="shared" ref="G334:G365" si="29">E334-600</f>
        <v>4890</v>
      </c>
    </row>
    <row r="335" spans="1:7" ht="47.25" customHeight="1">
      <c r="A335" s="219"/>
      <c r="B335" s="154" t="s">
        <v>2295</v>
      </c>
      <c r="C335" s="155" t="s">
        <v>2262</v>
      </c>
      <c r="D335" s="174" t="s">
        <v>2144</v>
      </c>
      <c r="E335" s="170">
        <v>5490</v>
      </c>
      <c r="F335" s="150">
        <f t="shared" si="28"/>
        <v>5190</v>
      </c>
      <c r="G335" s="38">
        <f t="shared" si="29"/>
        <v>4890</v>
      </c>
    </row>
    <row r="336" spans="1:7" ht="47.25" customHeight="1">
      <c r="A336" s="219"/>
      <c r="B336" s="154" t="s">
        <v>2296</v>
      </c>
      <c r="C336" s="155" t="s">
        <v>2263</v>
      </c>
      <c r="D336" s="174" t="s">
        <v>1817</v>
      </c>
      <c r="E336" s="170">
        <v>5490</v>
      </c>
      <c r="F336" s="150">
        <f t="shared" si="28"/>
        <v>5190</v>
      </c>
      <c r="G336" s="38">
        <f t="shared" si="29"/>
        <v>4890</v>
      </c>
    </row>
    <row r="337" spans="1:7" ht="47.25" customHeight="1">
      <c r="A337" s="219"/>
      <c r="B337" s="154" t="s">
        <v>2297</v>
      </c>
      <c r="C337" s="155" t="s">
        <v>2264</v>
      </c>
      <c r="D337" s="174" t="s">
        <v>2143</v>
      </c>
      <c r="E337" s="170">
        <v>5490</v>
      </c>
      <c r="F337" s="150">
        <f t="shared" si="28"/>
        <v>5190</v>
      </c>
      <c r="G337" s="38">
        <f t="shared" si="29"/>
        <v>4890</v>
      </c>
    </row>
    <row r="338" spans="1:7" ht="47.25" customHeight="1">
      <c r="A338" s="219"/>
      <c r="B338" s="154" t="s">
        <v>2298</v>
      </c>
      <c r="C338" s="155" t="s">
        <v>2265</v>
      </c>
      <c r="D338" s="174" t="s">
        <v>2143</v>
      </c>
      <c r="E338" s="170">
        <v>5490</v>
      </c>
      <c r="F338" s="150">
        <f t="shared" si="28"/>
        <v>5190</v>
      </c>
      <c r="G338" s="38">
        <f t="shared" si="29"/>
        <v>4890</v>
      </c>
    </row>
    <row r="339" spans="1:7" ht="47.25" customHeight="1">
      <c r="A339" s="219"/>
      <c r="B339" s="154" t="s">
        <v>2299</v>
      </c>
      <c r="C339" s="155" t="s">
        <v>2266</v>
      </c>
      <c r="D339" s="174" t="s">
        <v>2066</v>
      </c>
      <c r="E339" s="170">
        <v>5490</v>
      </c>
      <c r="F339" s="150">
        <f t="shared" si="28"/>
        <v>5190</v>
      </c>
      <c r="G339" s="38">
        <f t="shared" si="29"/>
        <v>4890</v>
      </c>
    </row>
    <row r="340" spans="1:7" ht="60" customHeight="1">
      <c r="A340" s="219"/>
      <c r="B340" s="154" t="s">
        <v>2300</v>
      </c>
      <c r="C340" s="155" t="s">
        <v>2267</v>
      </c>
      <c r="D340" s="174" t="s">
        <v>2327</v>
      </c>
      <c r="E340" s="170">
        <v>5490</v>
      </c>
      <c r="F340" s="150">
        <f t="shared" si="28"/>
        <v>5190</v>
      </c>
      <c r="G340" s="38">
        <f t="shared" si="29"/>
        <v>4890</v>
      </c>
    </row>
    <row r="341" spans="1:7" ht="47.25" customHeight="1">
      <c r="A341" s="219"/>
      <c r="B341" s="154" t="s">
        <v>2301</v>
      </c>
      <c r="C341" s="155" t="s">
        <v>2268</v>
      </c>
      <c r="D341" s="174" t="s">
        <v>2328</v>
      </c>
      <c r="E341" s="170">
        <v>5490</v>
      </c>
      <c r="F341" s="150">
        <f t="shared" si="28"/>
        <v>5190</v>
      </c>
      <c r="G341" s="38">
        <f t="shared" si="29"/>
        <v>4890</v>
      </c>
    </row>
    <row r="342" spans="1:7" ht="47.25" customHeight="1">
      <c r="A342" s="219"/>
      <c r="B342" s="154" t="s">
        <v>2302</v>
      </c>
      <c r="C342" s="155" t="s">
        <v>2269</v>
      </c>
      <c r="D342" s="174" t="s">
        <v>2244</v>
      </c>
      <c r="E342" s="170">
        <v>5490</v>
      </c>
      <c r="F342" s="150">
        <f t="shared" si="28"/>
        <v>5190</v>
      </c>
      <c r="G342" s="38">
        <f t="shared" si="29"/>
        <v>4890</v>
      </c>
    </row>
    <row r="343" spans="1:7" ht="47.25" customHeight="1">
      <c r="A343" s="219"/>
      <c r="B343" s="154" t="s">
        <v>2303</v>
      </c>
      <c r="C343" s="155" t="s">
        <v>2270</v>
      </c>
      <c r="D343" s="174" t="s">
        <v>2244</v>
      </c>
      <c r="E343" s="170">
        <v>5490</v>
      </c>
      <c r="F343" s="150">
        <f t="shared" si="28"/>
        <v>5190</v>
      </c>
      <c r="G343" s="38">
        <f t="shared" si="29"/>
        <v>4890</v>
      </c>
    </row>
    <row r="344" spans="1:7" ht="47.25" customHeight="1">
      <c r="A344" s="219"/>
      <c r="B344" s="154" t="s">
        <v>2304</v>
      </c>
      <c r="C344" s="155" t="s">
        <v>2271</v>
      </c>
      <c r="D344" s="174" t="s">
        <v>2329</v>
      </c>
      <c r="E344" s="170">
        <v>5490</v>
      </c>
      <c r="F344" s="150">
        <f t="shared" si="28"/>
        <v>5190</v>
      </c>
      <c r="G344" s="38">
        <f t="shared" si="29"/>
        <v>4890</v>
      </c>
    </row>
    <row r="345" spans="1:7" ht="47.25" customHeight="1">
      <c r="A345" s="219"/>
      <c r="B345" s="154" t="s">
        <v>2305</v>
      </c>
      <c r="C345" s="155" t="s">
        <v>2272</v>
      </c>
      <c r="D345" s="174" t="s">
        <v>2330</v>
      </c>
      <c r="E345" s="170">
        <v>5490</v>
      </c>
      <c r="F345" s="150">
        <f t="shared" si="28"/>
        <v>5190</v>
      </c>
      <c r="G345" s="38">
        <f t="shared" si="29"/>
        <v>4890</v>
      </c>
    </row>
    <row r="346" spans="1:7" ht="47.25" customHeight="1">
      <c r="A346" s="219"/>
      <c r="B346" s="154" t="s">
        <v>2306</v>
      </c>
      <c r="C346" s="155" t="s">
        <v>2273</v>
      </c>
      <c r="D346" s="174" t="s">
        <v>2331</v>
      </c>
      <c r="E346" s="170">
        <v>5490</v>
      </c>
      <c r="F346" s="150">
        <f t="shared" si="28"/>
        <v>5190</v>
      </c>
      <c r="G346" s="38">
        <f t="shared" si="29"/>
        <v>4890</v>
      </c>
    </row>
    <row r="347" spans="1:7" ht="47.25" customHeight="1">
      <c r="A347" s="219"/>
      <c r="B347" s="154" t="s">
        <v>2307</v>
      </c>
      <c r="C347" s="155" t="s">
        <v>2274</v>
      </c>
      <c r="D347" s="174" t="s">
        <v>2332</v>
      </c>
      <c r="E347" s="170">
        <v>5490</v>
      </c>
      <c r="F347" s="150">
        <f t="shared" si="28"/>
        <v>5190</v>
      </c>
      <c r="G347" s="38">
        <f t="shared" si="29"/>
        <v>4890</v>
      </c>
    </row>
    <row r="348" spans="1:7" ht="47.25" customHeight="1">
      <c r="A348" s="219"/>
      <c r="B348" s="154" t="s">
        <v>2308</v>
      </c>
      <c r="C348" s="155" t="s">
        <v>2275</v>
      </c>
      <c r="D348" s="174" t="s">
        <v>2332</v>
      </c>
      <c r="E348" s="170">
        <v>5490</v>
      </c>
      <c r="F348" s="150">
        <f t="shared" si="28"/>
        <v>5190</v>
      </c>
      <c r="G348" s="38">
        <f t="shared" si="29"/>
        <v>4890</v>
      </c>
    </row>
    <row r="349" spans="1:7" ht="47.25" customHeight="1">
      <c r="A349" s="219"/>
      <c r="B349" s="154" t="s">
        <v>2309</v>
      </c>
      <c r="C349" s="155" t="s">
        <v>2276</v>
      </c>
      <c r="D349" s="174" t="s">
        <v>2331</v>
      </c>
      <c r="E349" s="170">
        <v>5490</v>
      </c>
      <c r="F349" s="150">
        <f t="shared" si="28"/>
        <v>5190</v>
      </c>
      <c r="G349" s="38">
        <f t="shared" si="29"/>
        <v>4890</v>
      </c>
    </row>
    <row r="350" spans="1:7" ht="47.25" customHeight="1">
      <c r="A350" s="219"/>
      <c r="B350" s="154" t="s">
        <v>2310</v>
      </c>
      <c r="C350" s="155" t="s">
        <v>2277</v>
      </c>
      <c r="D350" s="174" t="s">
        <v>1683</v>
      </c>
      <c r="E350" s="170">
        <v>5490</v>
      </c>
      <c r="F350" s="150">
        <f t="shared" si="28"/>
        <v>5190</v>
      </c>
      <c r="G350" s="38">
        <f t="shared" si="29"/>
        <v>4890</v>
      </c>
    </row>
    <row r="351" spans="1:7" ht="47.25" customHeight="1">
      <c r="A351" s="219"/>
      <c r="B351" s="154" t="s">
        <v>2311</v>
      </c>
      <c r="C351" s="155" t="s">
        <v>2278</v>
      </c>
      <c r="D351" s="174" t="s">
        <v>2201</v>
      </c>
      <c r="E351" s="170">
        <v>5490</v>
      </c>
      <c r="F351" s="150">
        <f t="shared" si="28"/>
        <v>5190</v>
      </c>
      <c r="G351" s="38">
        <f t="shared" si="29"/>
        <v>4890</v>
      </c>
    </row>
    <row r="352" spans="1:7" ht="47.25" customHeight="1">
      <c r="A352" s="219"/>
      <c r="B352" s="154" t="s">
        <v>2312</v>
      </c>
      <c r="C352" s="155" t="s">
        <v>2279</v>
      </c>
      <c r="D352" s="174" t="s">
        <v>2201</v>
      </c>
      <c r="E352" s="170">
        <v>5490</v>
      </c>
      <c r="F352" s="150">
        <f t="shared" si="28"/>
        <v>5190</v>
      </c>
      <c r="G352" s="38">
        <f t="shared" si="29"/>
        <v>4890</v>
      </c>
    </row>
    <row r="353" spans="1:7" ht="47.25" customHeight="1">
      <c r="A353" s="219"/>
      <c r="B353" s="154" t="s">
        <v>2313</v>
      </c>
      <c r="C353" s="155" t="s">
        <v>2280</v>
      </c>
      <c r="D353" s="174" t="s">
        <v>2332</v>
      </c>
      <c r="E353" s="170">
        <v>5490</v>
      </c>
      <c r="F353" s="150">
        <f t="shared" si="28"/>
        <v>5190</v>
      </c>
      <c r="G353" s="38">
        <f t="shared" si="29"/>
        <v>4890</v>
      </c>
    </row>
    <row r="354" spans="1:7" ht="47.25" customHeight="1">
      <c r="A354" s="219"/>
      <c r="B354" s="154" t="s">
        <v>2314</v>
      </c>
      <c r="C354" s="155" t="s">
        <v>2281</v>
      </c>
      <c r="D354" s="174" t="s">
        <v>2333</v>
      </c>
      <c r="E354" s="170">
        <v>5490</v>
      </c>
      <c r="F354" s="150">
        <f t="shared" si="28"/>
        <v>5190</v>
      </c>
      <c r="G354" s="38">
        <f t="shared" si="29"/>
        <v>4890</v>
      </c>
    </row>
    <row r="355" spans="1:7" ht="47.25" customHeight="1">
      <c r="A355" s="219"/>
      <c r="B355" s="154" t="s">
        <v>2315</v>
      </c>
      <c r="C355" s="155" t="s">
        <v>2282</v>
      </c>
      <c r="D355" s="174" t="s">
        <v>2334</v>
      </c>
      <c r="E355" s="170">
        <v>5490</v>
      </c>
      <c r="F355" s="150">
        <f t="shared" si="28"/>
        <v>5190</v>
      </c>
      <c r="G355" s="38">
        <f t="shared" si="29"/>
        <v>4890</v>
      </c>
    </row>
    <row r="356" spans="1:7" ht="63" customHeight="1">
      <c r="A356" s="219"/>
      <c r="B356" s="154" t="s">
        <v>2316</v>
      </c>
      <c r="C356" s="155" t="s">
        <v>2283</v>
      </c>
      <c r="D356" s="174" t="s">
        <v>2335</v>
      </c>
      <c r="E356" s="170">
        <v>5490</v>
      </c>
      <c r="F356" s="150">
        <f t="shared" si="28"/>
        <v>5190</v>
      </c>
      <c r="G356" s="38">
        <f t="shared" si="29"/>
        <v>4890</v>
      </c>
    </row>
    <row r="357" spans="1:7" ht="47.25" customHeight="1">
      <c r="A357" s="219"/>
      <c r="B357" s="154" t="s">
        <v>2317</v>
      </c>
      <c r="C357" s="155" t="s">
        <v>2284</v>
      </c>
      <c r="D357" s="174" t="s">
        <v>2332</v>
      </c>
      <c r="E357" s="170">
        <v>5490</v>
      </c>
      <c r="F357" s="150">
        <f t="shared" si="28"/>
        <v>5190</v>
      </c>
      <c r="G357" s="38">
        <f t="shared" si="29"/>
        <v>4890</v>
      </c>
    </row>
    <row r="358" spans="1:7" ht="46.5" customHeight="1">
      <c r="A358" s="219"/>
      <c r="B358" s="154" t="s">
        <v>2318</v>
      </c>
      <c r="C358" s="155" t="s">
        <v>2285</v>
      </c>
      <c r="D358" s="174" t="s">
        <v>2332</v>
      </c>
      <c r="E358" s="170">
        <v>5490</v>
      </c>
      <c r="F358" s="150">
        <f t="shared" si="28"/>
        <v>5190</v>
      </c>
      <c r="G358" s="38">
        <f t="shared" si="29"/>
        <v>4890</v>
      </c>
    </row>
    <row r="359" spans="1:7" ht="46.5" customHeight="1">
      <c r="A359" s="219"/>
      <c r="B359" s="154" t="s">
        <v>2319</v>
      </c>
      <c r="C359" s="155" t="s">
        <v>2286</v>
      </c>
      <c r="D359" s="174" t="s">
        <v>2336</v>
      </c>
      <c r="E359" s="170">
        <v>5490</v>
      </c>
      <c r="F359" s="150">
        <f t="shared" si="28"/>
        <v>5190</v>
      </c>
      <c r="G359" s="38">
        <f t="shared" si="29"/>
        <v>4890</v>
      </c>
    </row>
    <row r="360" spans="1:7" ht="46.5" customHeight="1">
      <c r="A360" s="219"/>
      <c r="B360" s="154" t="s">
        <v>2320</v>
      </c>
      <c r="C360" s="155" t="s">
        <v>2287</v>
      </c>
      <c r="D360" s="174" t="s">
        <v>2337</v>
      </c>
      <c r="E360" s="170">
        <v>5490</v>
      </c>
      <c r="F360" s="150">
        <f t="shared" si="28"/>
        <v>5190</v>
      </c>
      <c r="G360" s="38">
        <f t="shared" si="29"/>
        <v>4890</v>
      </c>
    </row>
    <row r="361" spans="1:7" ht="46.5" customHeight="1">
      <c r="A361" s="219"/>
      <c r="B361" s="154" t="s">
        <v>2321</v>
      </c>
      <c r="C361" s="155" t="s">
        <v>2288</v>
      </c>
      <c r="D361" s="174" t="s">
        <v>1683</v>
      </c>
      <c r="E361" s="170">
        <v>5490</v>
      </c>
      <c r="F361" s="150">
        <f t="shared" si="28"/>
        <v>5190</v>
      </c>
      <c r="G361" s="38">
        <f t="shared" si="29"/>
        <v>4890</v>
      </c>
    </row>
    <row r="362" spans="1:7" ht="46.5" customHeight="1">
      <c r="A362" s="136"/>
      <c r="B362" s="154" t="s">
        <v>2322</v>
      </c>
      <c r="C362" s="155" t="s">
        <v>2289</v>
      </c>
      <c r="D362" s="174" t="s">
        <v>2338</v>
      </c>
      <c r="E362" s="170">
        <v>5490</v>
      </c>
      <c r="F362" s="150">
        <f t="shared" si="28"/>
        <v>5190</v>
      </c>
      <c r="G362" s="38">
        <f t="shared" si="29"/>
        <v>4890</v>
      </c>
    </row>
    <row r="363" spans="1:7" ht="46.5" customHeight="1">
      <c r="A363" s="136"/>
      <c r="B363" s="154" t="s">
        <v>2323</v>
      </c>
      <c r="C363" s="155" t="s">
        <v>2290</v>
      </c>
      <c r="D363" s="174" t="s">
        <v>1940</v>
      </c>
      <c r="E363" s="170">
        <v>5490</v>
      </c>
      <c r="F363" s="150">
        <f t="shared" si="28"/>
        <v>5190</v>
      </c>
      <c r="G363" s="38">
        <f t="shared" si="29"/>
        <v>4890</v>
      </c>
    </row>
    <row r="364" spans="1:7" ht="46.5" customHeight="1">
      <c r="A364" s="136"/>
      <c r="B364" s="154" t="s">
        <v>2324</v>
      </c>
      <c r="C364" s="155" t="s">
        <v>2291</v>
      </c>
      <c r="D364" s="174" t="s">
        <v>2339</v>
      </c>
      <c r="E364" s="170">
        <v>5490</v>
      </c>
      <c r="F364" s="150">
        <f t="shared" si="28"/>
        <v>5190</v>
      </c>
      <c r="G364" s="38">
        <f t="shared" si="29"/>
        <v>4890</v>
      </c>
    </row>
    <row r="365" spans="1:7" ht="18" customHeight="1">
      <c r="A365" s="136"/>
      <c r="B365" s="154" t="s">
        <v>2325</v>
      </c>
      <c r="C365" s="155" t="s">
        <v>2292</v>
      </c>
      <c r="D365" s="174" t="s">
        <v>2340</v>
      </c>
      <c r="E365" s="170">
        <v>4000</v>
      </c>
      <c r="F365" s="150">
        <f t="shared" si="28"/>
        <v>3700</v>
      </c>
      <c r="G365" s="38">
        <f t="shared" si="29"/>
        <v>3400</v>
      </c>
    </row>
    <row r="366" spans="1:7" ht="30.75" customHeight="1">
      <c r="A366" s="35"/>
      <c r="B366" s="4"/>
      <c r="C366" s="186"/>
      <c r="D366" s="177"/>
      <c r="E366" s="22"/>
      <c r="F366" s="147"/>
    </row>
    <row r="367" spans="1:7" ht="30.75" customHeight="1">
      <c r="A367" s="135"/>
      <c r="B367" s="3" t="s">
        <v>394</v>
      </c>
      <c r="F367" s="147"/>
    </row>
    <row r="368" spans="1:7" ht="51.75" customHeight="1">
      <c r="A368" s="219">
        <v>32</v>
      </c>
      <c r="B368" s="158" t="s">
        <v>2377</v>
      </c>
      <c r="C368" s="159" t="s">
        <v>2341</v>
      </c>
      <c r="D368" s="160" t="s">
        <v>2330</v>
      </c>
      <c r="E368" s="170">
        <v>5490</v>
      </c>
      <c r="F368" s="150">
        <f>E368-300</f>
        <v>5190</v>
      </c>
      <c r="G368" s="38">
        <f>E368-600</f>
        <v>4890</v>
      </c>
    </row>
    <row r="369" spans="1:7" ht="51.75" customHeight="1">
      <c r="A369" s="219"/>
      <c r="B369" s="158" t="s">
        <v>2377</v>
      </c>
      <c r="C369" s="159" t="s">
        <v>2342</v>
      </c>
      <c r="D369" s="160" t="s">
        <v>2408</v>
      </c>
      <c r="E369" s="170">
        <v>5490</v>
      </c>
      <c r="F369" s="150">
        <f t="shared" ref="F369:F403" si="30">E369-300</f>
        <v>5190</v>
      </c>
      <c r="G369" s="38">
        <f t="shared" ref="G369:G403" si="31">E369-600</f>
        <v>4890</v>
      </c>
    </row>
    <row r="370" spans="1:7" ht="51.75" customHeight="1">
      <c r="A370" s="219"/>
      <c r="B370" s="158" t="s">
        <v>2378</v>
      </c>
      <c r="C370" s="159" t="s">
        <v>2343</v>
      </c>
      <c r="D370" s="160" t="s">
        <v>2409</v>
      </c>
      <c r="E370" s="170">
        <v>5490</v>
      </c>
      <c r="F370" s="150">
        <f t="shared" si="30"/>
        <v>5190</v>
      </c>
      <c r="G370" s="38">
        <f t="shared" si="31"/>
        <v>4890</v>
      </c>
    </row>
    <row r="371" spans="1:7" ht="51.75" customHeight="1">
      <c r="A371" s="219"/>
      <c r="B371" s="158" t="s">
        <v>2379</v>
      </c>
      <c r="C371" s="159" t="s">
        <v>2344</v>
      </c>
      <c r="D371" s="160" t="s">
        <v>2409</v>
      </c>
      <c r="E371" s="170">
        <v>5490</v>
      </c>
      <c r="F371" s="150">
        <f t="shared" si="30"/>
        <v>5190</v>
      </c>
      <c r="G371" s="38">
        <f t="shared" si="31"/>
        <v>4890</v>
      </c>
    </row>
    <row r="372" spans="1:7" ht="51.75" customHeight="1">
      <c r="A372" s="219"/>
      <c r="B372" s="158" t="s">
        <v>2379</v>
      </c>
      <c r="C372" s="159" t="s">
        <v>2345</v>
      </c>
      <c r="D372" s="160" t="s">
        <v>2410</v>
      </c>
      <c r="E372" s="170">
        <v>5490</v>
      </c>
      <c r="F372" s="150">
        <f t="shared" si="30"/>
        <v>5190</v>
      </c>
      <c r="G372" s="38">
        <f t="shared" si="31"/>
        <v>4890</v>
      </c>
    </row>
    <row r="373" spans="1:7" ht="51.75" customHeight="1">
      <c r="A373" s="219"/>
      <c r="B373" s="158" t="s">
        <v>2380</v>
      </c>
      <c r="C373" s="159" t="s">
        <v>2346</v>
      </c>
      <c r="D373" s="160" t="s">
        <v>2411</v>
      </c>
      <c r="E373" s="170">
        <v>5490</v>
      </c>
      <c r="F373" s="150">
        <f t="shared" si="30"/>
        <v>5190</v>
      </c>
      <c r="G373" s="38">
        <f t="shared" si="31"/>
        <v>4890</v>
      </c>
    </row>
    <row r="374" spans="1:7" ht="51.75" customHeight="1">
      <c r="A374" s="219"/>
      <c r="B374" s="158" t="s">
        <v>2381</v>
      </c>
      <c r="C374" s="159" t="s">
        <v>2347</v>
      </c>
      <c r="D374" s="160" t="s">
        <v>2412</v>
      </c>
      <c r="E374" s="170">
        <v>5490</v>
      </c>
      <c r="F374" s="150">
        <f t="shared" si="30"/>
        <v>5190</v>
      </c>
      <c r="G374" s="38">
        <f t="shared" si="31"/>
        <v>4890</v>
      </c>
    </row>
    <row r="375" spans="1:7" ht="36.75" customHeight="1">
      <c r="A375" s="219"/>
      <c r="B375" s="158" t="s">
        <v>2382</v>
      </c>
      <c r="C375" s="159" t="s">
        <v>2348</v>
      </c>
      <c r="D375" s="160" t="s">
        <v>2413</v>
      </c>
      <c r="E375" s="170">
        <v>5490</v>
      </c>
      <c r="F375" s="150">
        <f t="shared" si="30"/>
        <v>5190</v>
      </c>
      <c r="G375" s="38">
        <f t="shared" si="31"/>
        <v>4890</v>
      </c>
    </row>
    <row r="376" spans="1:7" ht="51.75" customHeight="1">
      <c r="A376" s="219"/>
      <c r="B376" s="158" t="s">
        <v>2383</v>
      </c>
      <c r="C376" s="159" t="s">
        <v>2349</v>
      </c>
      <c r="D376" s="160" t="s">
        <v>2244</v>
      </c>
      <c r="E376" s="170">
        <v>5490</v>
      </c>
      <c r="F376" s="150">
        <f t="shared" si="30"/>
        <v>5190</v>
      </c>
      <c r="G376" s="38">
        <f t="shared" si="31"/>
        <v>4890</v>
      </c>
    </row>
    <row r="377" spans="1:7" ht="51.75" customHeight="1">
      <c r="A377" s="219"/>
      <c r="B377" s="158" t="s">
        <v>2383</v>
      </c>
      <c r="C377" s="159" t="s">
        <v>2350</v>
      </c>
      <c r="D377" s="160" t="s">
        <v>1940</v>
      </c>
      <c r="E377" s="170">
        <v>5490</v>
      </c>
      <c r="F377" s="150">
        <f t="shared" si="30"/>
        <v>5190</v>
      </c>
      <c r="G377" s="38">
        <f t="shared" si="31"/>
        <v>4890</v>
      </c>
    </row>
    <row r="378" spans="1:7" ht="51.75" customHeight="1">
      <c r="A378" s="219"/>
      <c r="B378" s="158" t="s">
        <v>2384</v>
      </c>
      <c r="C378" s="159" t="s">
        <v>2351</v>
      </c>
      <c r="D378" s="160" t="s">
        <v>2408</v>
      </c>
      <c r="E378" s="170">
        <v>5490</v>
      </c>
      <c r="F378" s="150">
        <f t="shared" si="30"/>
        <v>5190</v>
      </c>
      <c r="G378" s="38">
        <f t="shared" si="31"/>
        <v>4890</v>
      </c>
    </row>
    <row r="379" spans="1:7" ht="51.75" customHeight="1">
      <c r="A379" s="219"/>
      <c r="B379" s="158" t="s">
        <v>2384</v>
      </c>
      <c r="C379" s="159" t="s">
        <v>2352</v>
      </c>
      <c r="D379" s="160" t="s">
        <v>1635</v>
      </c>
      <c r="E379" s="170">
        <v>5490</v>
      </c>
      <c r="F379" s="150">
        <f t="shared" si="30"/>
        <v>5190</v>
      </c>
      <c r="G379" s="38">
        <f t="shared" si="31"/>
        <v>4890</v>
      </c>
    </row>
    <row r="380" spans="1:7" ht="32.25" customHeight="1">
      <c r="A380" s="219"/>
      <c r="B380" s="158" t="s">
        <v>2385</v>
      </c>
      <c r="C380" s="159" t="s">
        <v>2353</v>
      </c>
      <c r="D380" s="160" t="s">
        <v>1744</v>
      </c>
      <c r="E380" s="170">
        <v>5490</v>
      </c>
      <c r="F380" s="150">
        <f t="shared" si="30"/>
        <v>5190</v>
      </c>
      <c r="G380" s="38">
        <f t="shared" si="31"/>
        <v>4890</v>
      </c>
    </row>
    <row r="381" spans="1:7" ht="51.75" customHeight="1">
      <c r="A381" s="219"/>
      <c r="B381" s="158" t="s">
        <v>2386</v>
      </c>
      <c r="C381" s="159" t="s">
        <v>2354</v>
      </c>
      <c r="D381" s="160" t="s">
        <v>1635</v>
      </c>
      <c r="E381" s="170">
        <v>5490</v>
      </c>
      <c r="F381" s="150">
        <f t="shared" si="30"/>
        <v>5190</v>
      </c>
      <c r="G381" s="38">
        <f t="shared" si="31"/>
        <v>4890</v>
      </c>
    </row>
    <row r="382" spans="1:7" ht="51.75" customHeight="1">
      <c r="A382" s="219"/>
      <c r="B382" s="158" t="s">
        <v>2387</v>
      </c>
      <c r="C382" s="159" t="s">
        <v>2355</v>
      </c>
      <c r="D382" s="160" t="s">
        <v>2408</v>
      </c>
      <c r="E382" s="170">
        <v>5490</v>
      </c>
      <c r="F382" s="150">
        <f t="shared" si="30"/>
        <v>5190</v>
      </c>
      <c r="G382" s="38">
        <f t="shared" si="31"/>
        <v>4890</v>
      </c>
    </row>
    <row r="383" spans="1:7" ht="51.75" customHeight="1">
      <c r="A383" s="219"/>
      <c r="B383" s="158" t="s">
        <v>2388</v>
      </c>
      <c r="C383" s="159" t="s">
        <v>2356</v>
      </c>
      <c r="D383" s="160" t="s">
        <v>2408</v>
      </c>
      <c r="E383" s="170">
        <v>5490</v>
      </c>
      <c r="F383" s="150">
        <f t="shared" si="30"/>
        <v>5190</v>
      </c>
      <c r="G383" s="38">
        <f t="shared" si="31"/>
        <v>4890</v>
      </c>
    </row>
    <row r="384" spans="1:7" ht="62.25" customHeight="1">
      <c r="A384" s="219"/>
      <c r="B384" s="158" t="s">
        <v>2389</v>
      </c>
      <c r="C384" s="159" t="s">
        <v>2357</v>
      </c>
      <c r="D384" s="160" t="s">
        <v>2414</v>
      </c>
      <c r="E384" s="170">
        <v>5490</v>
      </c>
      <c r="F384" s="150">
        <f t="shared" si="30"/>
        <v>5190</v>
      </c>
      <c r="G384" s="38">
        <f t="shared" si="31"/>
        <v>4890</v>
      </c>
    </row>
    <row r="385" spans="1:7" ht="61.5" customHeight="1">
      <c r="A385" s="219"/>
      <c r="B385" s="158" t="s">
        <v>2390</v>
      </c>
      <c r="C385" s="159" t="s">
        <v>2358</v>
      </c>
      <c r="D385" s="160" t="s">
        <v>2415</v>
      </c>
      <c r="E385" s="170">
        <v>5490</v>
      </c>
      <c r="F385" s="150">
        <f t="shared" si="30"/>
        <v>5190</v>
      </c>
      <c r="G385" s="38">
        <f t="shared" si="31"/>
        <v>4890</v>
      </c>
    </row>
    <row r="386" spans="1:7" ht="51.75" customHeight="1">
      <c r="A386" s="219"/>
      <c r="B386" s="158" t="s">
        <v>2391</v>
      </c>
      <c r="C386" s="159" t="s">
        <v>2359</v>
      </c>
      <c r="D386" s="160" t="s">
        <v>1635</v>
      </c>
      <c r="E386" s="170">
        <v>5490</v>
      </c>
      <c r="F386" s="150">
        <f t="shared" si="30"/>
        <v>5190</v>
      </c>
      <c r="G386" s="38">
        <f t="shared" si="31"/>
        <v>4890</v>
      </c>
    </row>
    <row r="387" spans="1:7" ht="51.75" customHeight="1">
      <c r="A387" s="219"/>
      <c r="B387" s="158" t="s">
        <v>2392</v>
      </c>
      <c r="C387" s="159" t="s">
        <v>2360</v>
      </c>
      <c r="D387" s="160" t="s">
        <v>1635</v>
      </c>
      <c r="E387" s="170">
        <v>5490</v>
      </c>
      <c r="F387" s="150">
        <f t="shared" si="30"/>
        <v>5190</v>
      </c>
      <c r="G387" s="38">
        <f t="shared" si="31"/>
        <v>4890</v>
      </c>
    </row>
    <row r="388" spans="1:7" ht="51.75" customHeight="1">
      <c r="A388" s="219"/>
      <c r="B388" s="158" t="s">
        <v>2393</v>
      </c>
      <c r="C388" s="159" t="s">
        <v>2361</v>
      </c>
      <c r="D388" s="160" t="s">
        <v>2416</v>
      </c>
      <c r="E388" s="170">
        <v>5490</v>
      </c>
      <c r="F388" s="150">
        <f t="shared" si="30"/>
        <v>5190</v>
      </c>
      <c r="G388" s="38">
        <f t="shared" si="31"/>
        <v>4890</v>
      </c>
    </row>
    <row r="389" spans="1:7" ht="51.75" customHeight="1">
      <c r="A389" s="219"/>
      <c r="B389" s="158" t="s">
        <v>2394</v>
      </c>
      <c r="C389" s="159" t="s">
        <v>2362</v>
      </c>
      <c r="D389" s="160" t="s">
        <v>2070</v>
      </c>
      <c r="E389" s="170">
        <v>5490</v>
      </c>
      <c r="F389" s="150">
        <f t="shared" si="30"/>
        <v>5190</v>
      </c>
      <c r="G389" s="38">
        <f t="shared" si="31"/>
        <v>4890</v>
      </c>
    </row>
    <row r="390" spans="1:7" ht="51.75" customHeight="1">
      <c r="A390" s="219"/>
      <c r="B390" s="158" t="s">
        <v>2395</v>
      </c>
      <c r="C390" s="159" t="s">
        <v>2363</v>
      </c>
      <c r="D390" s="160" t="s">
        <v>1635</v>
      </c>
      <c r="E390" s="170">
        <v>5490</v>
      </c>
      <c r="F390" s="150">
        <f t="shared" si="30"/>
        <v>5190</v>
      </c>
      <c r="G390" s="38">
        <f t="shared" si="31"/>
        <v>4890</v>
      </c>
    </row>
    <row r="391" spans="1:7" ht="51.75" customHeight="1">
      <c r="A391" s="219"/>
      <c r="B391" s="158" t="s">
        <v>2396</v>
      </c>
      <c r="C391" s="159" t="s">
        <v>2364</v>
      </c>
      <c r="D391" s="160" t="s">
        <v>2417</v>
      </c>
      <c r="E391" s="170">
        <v>5490</v>
      </c>
      <c r="F391" s="150">
        <f t="shared" si="30"/>
        <v>5190</v>
      </c>
      <c r="G391" s="38">
        <f t="shared" si="31"/>
        <v>4890</v>
      </c>
    </row>
    <row r="392" spans="1:7" ht="51.75" customHeight="1">
      <c r="A392" s="219"/>
      <c r="B392" s="158" t="s">
        <v>2397</v>
      </c>
      <c r="C392" s="159" t="s">
        <v>2365</v>
      </c>
      <c r="D392" s="160" t="s">
        <v>1935</v>
      </c>
      <c r="E392" s="170">
        <v>5490</v>
      </c>
      <c r="F392" s="150">
        <f t="shared" si="30"/>
        <v>5190</v>
      </c>
      <c r="G392" s="38">
        <f t="shared" si="31"/>
        <v>4890</v>
      </c>
    </row>
    <row r="393" spans="1:7" ht="51.75" customHeight="1">
      <c r="A393" s="219"/>
      <c r="B393" s="158" t="s">
        <v>2398</v>
      </c>
      <c r="C393" s="159" t="s">
        <v>2366</v>
      </c>
      <c r="D393" s="160" t="s">
        <v>2418</v>
      </c>
      <c r="E393" s="170">
        <v>5490</v>
      </c>
      <c r="F393" s="150">
        <f t="shared" si="30"/>
        <v>5190</v>
      </c>
      <c r="G393" s="38">
        <f t="shared" si="31"/>
        <v>4890</v>
      </c>
    </row>
    <row r="394" spans="1:7" ht="51.75" customHeight="1">
      <c r="A394" s="219"/>
      <c r="B394" s="158" t="s">
        <v>2399</v>
      </c>
      <c r="C394" s="159" t="s">
        <v>2367</v>
      </c>
      <c r="D394" s="160" t="s">
        <v>2418</v>
      </c>
      <c r="E394" s="170">
        <v>5490</v>
      </c>
      <c r="F394" s="150">
        <f t="shared" si="30"/>
        <v>5190</v>
      </c>
      <c r="G394" s="38">
        <f t="shared" si="31"/>
        <v>4890</v>
      </c>
    </row>
    <row r="395" spans="1:7" ht="51.75" customHeight="1">
      <c r="A395" s="219"/>
      <c r="B395" s="158" t="s">
        <v>2400</v>
      </c>
      <c r="C395" s="159" t="s">
        <v>2368</v>
      </c>
      <c r="D395" s="160" t="s">
        <v>2418</v>
      </c>
      <c r="E395" s="170">
        <v>5490</v>
      </c>
      <c r="F395" s="150">
        <f t="shared" si="30"/>
        <v>5190</v>
      </c>
      <c r="G395" s="38">
        <f t="shared" si="31"/>
        <v>4890</v>
      </c>
    </row>
    <row r="396" spans="1:7" ht="51.75" customHeight="1">
      <c r="A396" s="219"/>
      <c r="B396" s="158" t="s">
        <v>2401</v>
      </c>
      <c r="C396" s="159" t="s">
        <v>2369</v>
      </c>
      <c r="D396" s="160" t="s">
        <v>2418</v>
      </c>
      <c r="E396" s="170">
        <v>5490</v>
      </c>
      <c r="F396" s="150">
        <f t="shared" si="30"/>
        <v>5190</v>
      </c>
      <c r="G396" s="38">
        <f t="shared" si="31"/>
        <v>4890</v>
      </c>
    </row>
    <row r="397" spans="1:7" ht="33.75" customHeight="1">
      <c r="A397" s="219"/>
      <c r="B397" s="158" t="s">
        <v>2402</v>
      </c>
      <c r="C397" s="159" t="s">
        <v>2370</v>
      </c>
      <c r="D397" s="160" t="s">
        <v>2419</v>
      </c>
      <c r="E397" s="170">
        <v>5490</v>
      </c>
      <c r="F397" s="150">
        <f t="shared" si="30"/>
        <v>5190</v>
      </c>
      <c r="G397" s="38">
        <f t="shared" si="31"/>
        <v>4890</v>
      </c>
    </row>
    <row r="398" spans="1:7" ht="51.75" customHeight="1">
      <c r="A398" s="219"/>
      <c r="B398" s="158" t="s">
        <v>2402</v>
      </c>
      <c r="C398" s="159" t="s">
        <v>2371</v>
      </c>
      <c r="D398" s="160" t="s">
        <v>2420</v>
      </c>
      <c r="E398" s="170">
        <v>5490</v>
      </c>
      <c r="F398" s="150">
        <f t="shared" si="30"/>
        <v>5190</v>
      </c>
      <c r="G398" s="38">
        <f t="shared" si="31"/>
        <v>4890</v>
      </c>
    </row>
    <row r="399" spans="1:7" ht="45" customHeight="1">
      <c r="A399" s="219"/>
      <c r="B399" s="158" t="s">
        <v>2403</v>
      </c>
      <c r="C399" s="159" t="s">
        <v>2372</v>
      </c>
      <c r="D399" s="160" t="s">
        <v>1635</v>
      </c>
      <c r="E399" s="170">
        <v>5490</v>
      </c>
      <c r="F399" s="150">
        <f t="shared" si="30"/>
        <v>5190</v>
      </c>
      <c r="G399" s="38">
        <f t="shared" si="31"/>
        <v>4890</v>
      </c>
    </row>
    <row r="400" spans="1:7" ht="51.75" customHeight="1">
      <c r="A400" s="219"/>
      <c r="B400" s="158" t="s">
        <v>2403</v>
      </c>
      <c r="C400" s="159" t="s">
        <v>2373</v>
      </c>
      <c r="D400" s="160" t="s">
        <v>2421</v>
      </c>
      <c r="E400" s="170">
        <v>5490</v>
      </c>
      <c r="F400" s="150">
        <f t="shared" si="30"/>
        <v>5190</v>
      </c>
      <c r="G400" s="38">
        <f t="shared" si="31"/>
        <v>4890</v>
      </c>
    </row>
    <row r="401" spans="1:7" ht="51.75" customHeight="1">
      <c r="A401" s="219"/>
      <c r="B401" s="158" t="s">
        <v>2404</v>
      </c>
      <c r="C401" s="159" t="s">
        <v>2374</v>
      </c>
      <c r="D401" s="160" t="s">
        <v>2422</v>
      </c>
      <c r="E401" s="170">
        <v>5490</v>
      </c>
      <c r="F401" s="150">
        <f t="shared" si="30"/>
        <v>5190</v>
      </c>
      <c r="G401" s="38">
        <f t="shared" si="31"/>
        <v>4890</v>
      </c>
    </row>
    <row r="402" spans="1:7" ht="30.75" customHeight="1">
      <c r="A402" s="219"/>
      <c r="B402" s="158" t="s">
        <v>2405</v>
      </c>
      <c r="C402" s="159" t="s">
        <v>2375</v>
      </c>
      <c r="D402" s="160" t="s">
        <v>2423</v>
      </c>
      <c r="E402" s="170">
        <v>5490</v>
      </c>
      <c r="F402" s="150">
        <f t="shared" si="30"/>
        <v>5190</v>
      </c>
      <c r="G402" s="38">
        <f t="shared" si="31"/>
        <v>4890</v>
      </c>
    </row>
    <row r="403" spans="1:7" ht="47.25" customHeight="1">
      <c r="A403" s="219"/>
      <c r="B403" s="158" t="s">
        <v>2406</v>
      </c>
      <c r="C403" s="159" t="s">
        <v>2376</v>
      </c>
      <c r="D403" s="160" t="s">
        <v>2424</v>
      </c>
      <c r="E403" s="170">
        <v>7500</v>
      </c>
      <c r="F403" s="150">
        <f t="shared" si="30"/>
        <v>7200</v>
      </c>
      <c r="G403" s="38">
        <f t="shared" si="31"/>
        <v>6900</v>
      </c>
    </row>
    <row r="404" spans="1:7" ht="30.75" customHeight="1">
      <c r="A404" s="35"/>
      <c r="B404" s="4"/>
      <c r="C404" s="186"/>
      <c r="D404" s="177"/>
      <c r="E404" s="22"/>
      <c r="F404" s="147"/>
    </row>
    <row r="405" spans="1:7" ht="30.75" customHeight="1">
      <c r="A405" s="135"/>
      <c r="B405" s="2" t="s">
        <v>395</v>
      </c>
      <c r="F405" s="147"/>
    </row>
    <row r="406" spans="1:7" ht="43.5" customHeight="1">
      <c r="A406" s="219">
        <v>33</v>
      </c>
      <c r="B406" s="154" t="s">
        <v>2460</v>
      </c>
      <c r="C406" s="155" t="s">
        <v>2425</v>
      </c>
      <c r="D406" s="156" t="s">
        <v>1683</v>
      </c>
      <c r="E406" s="169">
        <v>5490</v>
      </c>
      <c r="F406" s="150">
        <f>E406-300</f>
        <v>5190</v>
      </c>
      <c r="G406" s="38">
        <f>E406-600</f>
        <v>4890</v>
      </c>
    </row>
    <row r="407" spans="1:7" ht="43.5" customHeight="1">
      <c r="A407" s="219"/>
      <c r="B407" s="154" t="s">
        <v>2461</v>
      </c>
      <c r="C407" s="155" t="s">
        <v>2426</v>
      </c>
      <c r="D407" s="156" t="s">
        <v>1683</v>
      </c>
      <c r="E407" s="169">
        <v>5490</v>
      </c>
      <c r="F407" s="150">
        <f t="shared" ref="F407:F440" si="32">E407-300</f>
        <v>5190</v>
      </c>
      <c r="G407" s="38">
        <f t="shared" ref="G407:G440" si="33">E407-600</f>
        <v>4890</v>
      </c>
    </row>
    <row r="408" spans="1:7" ht="43.5" customHeight="1">
      <c r="A408" s="219"/>
      <c r="B408" s="154" t="s">
        <v>2462</v>
      </c>
      <c r="C408" s="155" t="s">
        <v>2427</v>
      </c>
      <c r="D408" s="156" t="s">
        <v>2408</v>
      </c>
      <c r="E408" s="169">
        <v>5490</v>
      </c>
      <c r="F408" s="150">
        <f t="shared" si="32"/>
        <v>5190</v>
      </c>
      <c r="G408" s="38">
        <f t="shared" si="33"/>
        <v>4890</v>
      </c>
    </row>
    <row r="409" spans="1:7" ht="43.5" customHeight="1">
      <c r="A409" s="219"/>
      <c r="B409" s="154" t="s">
        <v>2463</v>
      </c>
      <c r="C409" s="155" t="s">
        <v>2428</v>
      </c>
      <c r="D409" s="156" t="s">
        <v>1635</v>
      </c>
      <c r="E409" s="169">
        <v>5490</v>
      </c>
      <c r="F409" s="150">
        <f t="shared" si="32"/>
        <v>5190</v>
      </c>
      <c r="G409" s="38">
        <f t="shared" si="33"/>
        <v>4890</v>
      </c>
    </row>
    <row r="410" spans="1:7" ht="45.75" customHeight="1">
      <c r="A410" s="219"/>
      <c r="B410" s="154" t="s">
        <v>2464</v>
      </c>
      <c r="C410" s="155" t="s">
        <v>2429</v>
      </c>
      <c r="D410" s="156" t="s">
        <v>1635</v>
      </c>
      <c r="E410" s="169">
        <v>5490</v>
      </c>
      <c r="F410" s="150">
        <f t="shared" si="32"/>
        <v>5190</v>
      </c>
      <c r="G410" s="38">
        <f t="shared" si="33"/>
        <v>4890</v>
      </c>
    </row>
    <row r="411" spans="1:7" ht="45.75" customHeight="1">
      <c r="A411" s="219"/>
      <c r="B411" s="154" t="s">
        <v>2465</v>
      </c>
      <c r="C411" s="155" t="s">
        <v>2430</v>
      </c>
      <c r="D411" s="156" t="s">
        <v>1635</v>
      </c>
      <c r="E411" s="169">
        <v>5490</v>
      </c>
      <c r="F411" s="150">
        <f t="shared" si="32"/>
        <v>5190</v>
      </c>
      <c r="G411" s="38">
        <f t="shared" si="33"/>
        <v>4890</v>
      </c>
    </row>
    <row r="412" spans="1:7" ht="45.75" customHeight="1">
      <c r="A412" s="219"/>
      <c r="B412" s="154" t="s">
        <v>2466</v>
      </c>
      <c r="C412" s="155" t="s">
        <v>2431</v>
      </c>
      <c r="D412" s="156" t="s">
        <v>1635</v>
      </c>
      <c r="E412" s="169">
        <v>5490</v>
      </c>
      <c r="F412" s="150">
        <f t="shared" si="32"/>
        <v>5190</v>
      </c>
      <c r="G412" s="38">
        <f t="shared" si="33"/>
        <v>4890</v>
      </c>
    </row>
    <row r="413" spans="1:7" ht="45.75" customHeight="1">
      <c r="A413" s="219"/>
      <c r="B413" s="154" t="s">
        <v>2467</v>
      </c>
      <c r="C413" s="155" t="s">
        <v>2432</v>
      </c>
      <c r="D413" s="156" t="s">
        <v>2489</v>
      </c>
      <c r="E413" s="169">
        <v>5490</v>
      </c>
      <c r="F413" s="150">
        <f t="shared" si="32"/>
        <v>5190</v>
      </c>
      <c r="G413" s="38">
        <f t="shared" si="33"/>
        <v>4890</v>
      </c>
    </row>
    <row r="414" spans="1:7" ht="45.75" customHeight="1">
      <c r="A414" s="219"/>
      <c r="B414" s="154" t="s">
        <v>2468</v>
      </c>
      <c r="C414" s="155" t="s">
        <v>2433</v>
      </c>
      <c r="D414" s="156" t="s">
        <v>2490</v>
      </c>
      <c r="E414" s="169">
        <v>5490</v>
      </c>
      <c r="F414" s="150">
        <f t="shared" si="32"/>
        <v>5190</v>
      </c>
      <c r="G414" s="38">
        <f t="shared" si="33"/>
        <v>4890</v>
      </c>
    </row>
    <row r="415" spans="1:7" ht="45.75" customHeight="1">
      <c r="A415" s="219"/>
      <c r="B415" s="154" t="s">
        <v>2469</v>
      </c>
      <c r="C415" s="155" t="s">
        <v>2434</v>
      </c>
      <c r="D415" s="156" t="s">
        <v>2491</v>
      </c>
      <c r="E415" s="169">
        <v>5490</v>
      </c>
      <c r="F415" s="150">
        <f t="shared" si="32"/>
        <v>5190</v>
      </c>
      <c r="G415" s="38">
        <f t="shared" si="33"/>
        <v>4890</v>
      </c>
    </row>
    <row r="416" spans="1:7" ht="47.25" customHeight="1">
      <c r="A416" s="219"/>
      <c r="B416" s="154" t="s">
        <v>2469</v>
      </c>
      <c r="C416" s="155" t="s">
        <v>2435</v>
      </c>
      <c r="D416" s="156" t="s">
        <v>1635</v>
      </c>
      <c r="E416" s="169">
        <v>5490</v>
      </c>
      <c r="F416" s="150">
        <f t="shared" si="32"/>
        <v>5190</v>
      </c>
      <c r="G416" s="38">
        <f t="shared" si="33"/>
        <v>4890</v>
      </c>
    </row>
    <row r="417" spans="1:7" ht="47.25" customHeight="1">
      <c r="A417" s="219"/>
      <c r="B417" s="154" t="s">
        <v>2469</v>
      </c>
      <c r="C417" s="155" t="s">
        <v>2436</v>
      </c>
      <c r="D417" s="156" t="s">
        <v>2492</v>
      </c>
      <c r="E417" s="169">
        <v>5490</v>
      </c>
      <c r="F417" s="150">
        <f t="shared" si="32"/>
        <v>5190</v>
      </c>
      <c r="G417" s="38">
        <f t="shared" si="33"/>
        <v>4890</v>
      </c>
    </row>
    <row r="418" spans="1:7" ht="47.25" customHeight="1">
      <c r="A418" s="219"/>
      <c r="B418" s="154" t="s">
        <v>2469</v>
      </c>
      <c r="C418" s="155" t="s">
        <v>2437</v>
      </c>
      <c r="D418" s="156" t="s">
        <v>2493</v>
      </c>
      <c r="E418" s="169">
        <v>5490</v>
      </c>
      <c r="F418" s="150">
        <f t="shared" si="32"/>
        <v>5190</v>
      </c>
      <c r="G418" s="38">
        <f t="shared" si="33"/>
        <v>4890</v>
      </c>
    </row>
    <row r="419" spans="1:7" ht="47.25" customHeight="1">
      <c r="A419" s="219"/>
      <c r="B419" s="154" t="s">
        <v>2470</v>
      </c>
      <c r="C419" s="155" t="s">
        <v>2438</v>
      </c>
      <c r="D419" s="156" t="s">
        <v>2494</v>
      </c>
      <c r="E419" s="169">
        <v>5490</v>
      </c>
      <c r="F419" s="150">
        <f t="shared" si="32"/>
        <v>5190</v>
      </c>
      <c r="G419" s="38">
        <f t="shared" si="33"/>
        <v>4890</v>
      </c>
    </row>
    <row r="420" spans="1:7" ht="47.25" customHeight="1">
      <c r="A420" s="219"/>
      <c r="B420" s="154" t="s">
        <v>2470</v>
      </c>
      <c r="C420" s="155" t="s">
        <v>2439</v>
      </c>
      <c r="D420" s="156" t="s">
        <v>2495</v>
      </c>
      <c r="E420" s="169">
        <v>5490</v>
      </c>
      <c r="F420" s="150">
        <f t="shared" si="32"/>
        <v>5190</v>
      </c>
      <c r="G420" s="38">
        <f t="shared" si="33"/>
        <v>4890</v>
      </c>
    </row>
    <row r="421" spans="1:7" ht="60" customHeight="1">
      <c r="A421" s="219"/>
      <c r="B421" s="154" t="s">
        <v>2471</v>
      </c>
      <c r="C421" s="155" t="s">
        <v>2440</v>
      </c>
      <c r="D421" s="156" t="s">
        <v>2496</v>
      </c>
      <c r="E421" s="169">
        <v>5490</v>
      </c>
      <c r="F421" s="150">
        <f t="shared" si="32"/>
        <v>5190</v>
      </c>
      <c r="G421" s="38">
        <f t="shared" si="33"/>
        <v>4890</v>
      </c>
    </row>
    <row r="422" spans="1:7" ht="45" customHeight="1">
      <c r="A422" s="219"/>
      <c r="B422" s="154" t="s">
        <v>2472</v>
      </c>
      <c r="C422" s="155" t="s">
        <v>2441</v>
      </c>
      <c r="D422" s="156" t="s">
        <v>2070</v>
      </c>
      <c r="E422" s="169">
        <v>5490</v>
      </c>
      <c r="F422" s="150">
        <f t="shared" si="32"/>
        <v>5190</v>
      </c>
      <c r="G422" s="38">
        <f t="shared" si="33"/>
        <v>4890</v>
      </c>
    </row>
    <row r="423" spans="1:7" ht="39" customHeight="1">
      <c r="A423" s="219"/>
      <c r="B423" s="154" t="s">
        <v>2473</v>
      </c>
      <c r="C423" s="155" t="s">
        <v>2442</v>
      </c>
      <c r="D423" s="156" t="s">
        <v>2497</v>
      </c>
      <c r="E423" s="169">
        <v>5490</v>
      </c>
      <c r="F423" s="150">
        <f t="shared" si="32"/>
        <v>5190</v>
      </c>
      <c r="G423" s="38">
        <f t="shared" si="33"/>
        <v>4890</v>
      </c>
    </row>
    <row r="424" spans="1:7" ht="39" customHeight="1">
      <c r="A424" s="219"/>
      <c r="B424" s="154" t="s">
        <v>2474</v>
      </c>
      <c r="C424" s="155" t="s">
        <v>2443</v>
      </c>
      <c r="D424" s="156" t="s">
        <v>2497</v>
      </c>
      <c r="E424" s="169">
        <v>5490</v>
      </c>
      <c r="F424" s="150">
        <f t="shared" si="32"/>
        <v>5190</v>
      </c>
      <c r="G424" s="38">
        <f t="shared" si="33"/>
        <v>4890</v>
      </c>
    </row>
    <row r="425" spans="1:7" ht="51" customHeight="1">
      <c r="A425" s="219"/>
      <c r="B425" s="154" t="s">
        <v>2475</v>
      </c>
      <c r="C425" s="155" t="s">
        <v>2444</v>
      </c>
      <c r="D425" s="156" t="s">
        <v>2066</v>
      </c>
      <c r="E425" s="169">
        <v>5490</v>
      </c>
      <c r="F425" s="150">
        <f t="shared" si="32"/>
        <v>5190</v>
      </c>
      <c r="G425" s="38">
        <f t="shared" si="33"/>
        <v>4890</v>
      </c>
    </row>
    <row r="426" spans="1:7" ht="51" customHeight="1">
      <c r="A426" s="219"/>
      <c r="B426" s="154" t="s">
        <v>2475</v>
      </c>
      <c r="C426" s="155" t="s">
        <v>2445</v>
      </c>
      <c r="D426" s="156" t="s">
        <v>2498</v>
      </c>
      <c r="E426" s="169">
        <v>5490</v>
      </c>
      <c r="F426" s="150">
        <f t="shared" si="32"/>
        <v>5190</v>
      </c>
      <c r="G426" s="38">
        <f t="shared" si="33"/>
        <v>4890</v>
      </c>
    </row>
    <row r="427" spans="1:7" ht="51" customHeight="1">
      <c r="A427" s="219"/>
      <c r="B427" s="154" t="s">
        <v>2476</v>
      </c>
      <c r="C427" s="155" t="s">
        <v>2446</v>
      </c>
      <c r="D427" s="156" t="s">
        <v>2499</v>
      </c>
      <c r="E427" s="169">
        <v>5490</v>
      </c>
      <c r="F427" s="150">
        <f t="shared" si="32"/>
        <v>5190</v>
      </c>
      <c r="G427" s="38">
        <f t="shared" si="33"/>
        <v>4890</v>
      </c>
    </row>
    <row r="428" spans="1:7" ht="35.25" customHeight="1">
      <c r="A428" s="219"/>
      <c r="B428" s="154" t="s">
        <v>2477</v>
      </c>
      <c r="C428" s="155" t="s">
        <v>2447</v>
      </c>
      <c r="D428" s="156" t="s">
        <v>2497</v>
      </c>
      <c r="E428" s="169">
        <v>5490</v>
      </c>
      <c r="F428" s="150">
        <f t="shared" si="32"/>
        <v>5190</v>
      </c>
      <c r="G428" s="38">
        <f t="shared" si="33"/>
        <v>4890</v>
      </c>
    </row>
    <row r="429" spans="1:7" ht="48" customHeight="1">
      <c r="A429" s="219"/>
      <c r="B429" s="154" t="s">
        <v>2478</v>
      </c>
      <c r="C429" s="155" t="s">
        <v>2448</v>
      </c>
      <c r="D429" s="156" t="s">
        <v>2500</v>
      </c>
      <c r="E429" s="169">
        <v>5490</v>
      </c>
      <c r="F429" s="150">
        <f t="shared" si="32"/>
        <v>5190</v>
      </c>
      <c r="G429" s="38">
        <f t="shared" si="33"/>
        <v>4890</v>
      </c>
    </row>
    <row r="430" spans="1:7" ht="48" customHeight="1">
      <c r="A430" s="136"/>
      <c r="B430" s="154" t="s">
        <v>2479</v>
      </c>
      <c r="C430" s="155" t="s">
        <v>2449</v>
      </c>
      <c r="D430" s="156" t="s">
        <v>2493</v>
      </c>
      <c r="E430" s="169">
        <v>5490</v>
      </c>
      <c r="F430" s="150">
        <f t="shared" si="32"/>
        <v>5190</v>
      </c>
      <c r="G430" s="38">
        <f t="shared" si="33"/>
        <v>4890</v>
      </c>
    </row>
    <row r="431" spans="1:7" ht="45" customHeight="1">
      <c r="A431" s="136"/>
      <c r="B431" s="154" t="s">
        <v>2480</v>
      </c>
      <c r="C431" s="155" t="s">
        <v>2450</v>
      </c>
      <c r="D431" s="156" t="s">
        <v>2501</v>
      </c>
      <c r="E431" s="169">
        <v>5490</v>
      </c>
      <c r="F431" s="150">
        <f t="shared" si="32"/>
        <v>5190</v>
      </c>
      <c r="G431" s="38">
        <f t="shared" si="33"/>
        <v>4890</v>
      </c>
    </row>
    <row r="432" spans="1:7" ht="45" customHeight="1">
      <c r="A432" s="136"/>
      <c r="B432" s="154" t="s">
        <v>2481</v>
      </c>
      <c r="C432" s="155" t="s">
        <v>2451</v>
      </c>
      <c r="D432" s="156" t="s">
        <v>2502</v>
      </c>
      <c r="E432" s="169">
        <v>5490</v>
      </c>
      <c r="F432" s="150">
        <f t="shared" si="32"/>
        <v>5190</v>
      </c>
      <c r="G432" s="38">
        <f t="shared" si="33"/>
        <v>4890</v>
      </c>
    </row>
    <row r="433" spans="1:7" ht="45" customHeight="1">
      <c r="A433" s="136"/>
      <c r="B433" s="154" t="s">
        <v>2481</v>
      </c>
      <c r="C433" s="155" t="s">
        <v>2452</v>
      </c>
      <c r="D433" s="156" t="s">
        <v>2503</v>
      </c>
      <c r="E433" s="169">
        <v>5490</v>
      </c>
      <c r="F433" s="150">
        <f t="shared" si="32"/>
        <v>5190</v>
      </c>
      <c r="G433" s="38">
        <f t="shared" si="33"/>
        <v>4890</v>
      </c>
    </row>
    <row r="434" spans="1:7" ht="45" customHeight="1">
      <c r="A434" s="136"/>
      <c r="B434" s="154" t="s">
        <v>2482</v>
      </c>
      <c r="C434" s="155" t="s">
        <v>2453</v>
      </c>
      <c r="D434" s="156" t="s">
        <v>2493</v>
      </c>
      <c r="E434" s="169">
        <v>5490</v>
      </c>
      <c r="F434" s="150">
        <f t="shared" si="32"/>
        <v>5190</v>
      </c>
      <c r="G434" s="38">
        <f t="shared" si="33"/>
        <v>4890</v>
      </c>
    </row>
    <row r="435" spans="1:7" ht="45" customHeight="1">
      <c r="A435" s="136"/>
      <c r="B435" s="154" t="s">
        <v>2483</v>
      </c>
      <c r="C435" s="155" t="s">
        <v>2454</v>
      </c>
      <c r="D435" s="156" t="s">
        <v>2504</v>
      </c>
      <c r="E435" s="169">
        <v>5490</v>
      </c>
      <c r="F435" s="150">
        <f t="shared" si="32"/>
        <v>5190</v>
      </c>
      <c r="G435" s="38">
        <f t="shared" si="33"/>
        <v>4890</v>
      </c>
    </row>
    <row r="436" spans="1:7" ht="60" customHeight="1">
      <c r="A436" s="136"/>
      <c r="B436" s="154" t="s">
        <v>2484</v>
      </c>
      <c r="C436" s="155" t="s">
        <v>2455</v>
      </c>
      <c r="D436" s="156" t="s">
        <v>2505</v>
      </c>
      <c r="E436" s="169">
        <v>5490</v>
      </c>
      <c r="F436" s="150">
        <f t="shared" si="32"/>
        <v>5190</v>
      </c>
      <c r="G436" s="38">
        <f t="shared" si="33"/>
        <v>4890</v>
      </c>
    </row>
    <row r="437" spans="1:7" ht="48.75" customHeight="1">
      <c r="A437" s="136"/>
      <c r="B437" s="154" t="s">
        <v>2485</v>
      </c>
      <c r="C437" s="155" t="s">
        <v>2456</v>
      </c>
      <c r="D437" s="156" t="s">
        <v>2070</v>
      </c>
      <c r="E437" s="169">
        <v>5490</v>
      </c>
      <c r="F437" s="150">
        <f t="shared" si="32"/>
        <v>5190</v>
      </c>
      <c r="G437" s="38">
        <f t="shared" si="33"/>
        <v>4890</v>
      </c>
    </row>
    <row r="438" spans="1:7" ht="48.75" customHeight="1">
      <c r="A438" s="136"/>
      <c r="B438" s="154" t="s">
        <v>2486</v>
      </c>
      <c r="C438" s="155" t="s">
        <v>2457</v>
      </c>
      <c r="D438" s="156" t="s">
        <v>2493</v>
      </c>
      <c r="E438" s="169">
        <v>5490</v>
      </c>
      <c r="F438" s="150">
        <f t="shared" si="32"/>
        <v>5190</v>
      </c>
      <c r="G438" s="38">
        <f t="shared" si="33"/>
        <v>4890</v>
      </c>
    </row>
    <row r="439" spans="1:7" ht="22.5" customHeight="1">
      <c r="A439" s="136"/>
      <c r="B439" s="154" t="s">
        <v>2487</v>
      </c>
      <c r="C439" s="155" t="s">
        <v>2458</v>
      </c>
      <c r="D439" s="156" t="s">
        <v>2506</v>
      </c>
      <c r="E439" s="169">
        <v>4000</v>
      </c>
      <c r="F439" s="150">
        <f t="shared" si="32"/>
        <v>3700</v>
      </c>
      <c r="G439" s="38">
        <f t="shared" si="33"/>
        <v>3400</v>
      </c>
    </row>
    <row r="440" spans="1:7" ht="22.5" customHeight="1">
      <c r="A440" s="136"/>
      <c r="B440" s="154" t="s">
        <v>2488</v>
      </c>
      <c r="C440" s="155" t="s">
        <v>2459</v>
      </c>
      <c r="D440" s="156" t="s">
        <v>2506</v>
      </c>
      <c r="E440" s="169">
        <v>4000</v>
      </c>
      <c r="F440" s="150">
        <f t="shared" si="32"/>
        <v>3700</v>
      </c>
      <c r="G440" s="38">
        <f t="shared" si="33"/>
        <v>3400</v>
      </c>
    </row>
    <row r="441" spans="1:7" ht="30.75" customHeight="1">
      <c r="A441" s="35"/>
      <c r="B441" s="4"/>
      <c r="C441" s="186"/>
      <c r="D441" s="177"/>
      <c r="E441" s="22"/>
      <c r="F441" s="147"/>
    </row>
    <row r="442" spans="1:7" ht="30.75" customHeight="1">
      <c r="A442" s="135"/>
      <c r="B442" s="3" t="s">
        <v>396</v>
      </c>
      <c r="F442" s="147"/>
    </row>
    <row r="443" spans="1:7" ht="36.75" customHeight="1">
      <c r="A443" s="219">
        <v>34</v>
      </c>
      <c r="B443" s="158" t="s">
        <v>2529</v>
      </c>
      <c r="C443" s="159" t="s">
        <v>2507</v>
      </c>
      <c r="D443" s="160" t="s">
        <v>2547</v>
      </c>
      <c r="E443" s="170">
        <v>5490</v>
      </c>
      <c r="F443" s="150">
        <f>E443-300</f>
        <v>5190</v>
      </c>
      <c r="G443" s="38">
        <f>E443-600</f>
        <v>4890</v>
      </c>
    </row>
    <row r="444" spans="1:7" ht="48.75" customHeight="1">
      <c r="A444" s="219"/>
      <c r="B444" s="158" t="s">
        <v>2530</v>
      </c>
      <c r="C444" s="159" t="s">
        <v>2508</v>
      </c>
      <c r="D444" s="160" t="s">
        <v>2493</v>
      </c>
      <c r="E444" s="170">
        <v>5490</v>
      </c>
      <c r="F444" s="150">
        <f t="shared" ref="F444:F464" si="34">E444-300</f>
        <v>5190</v>
      </c>
      <c r="G444" s="38">
        <f t="shared" ref="G444:G464" si="35">E444-600</f>
        <v>4890</v>
      </c>
    </row>
    <row r="445" spans="1:7" ht="48.75" customHeight="1">
      <c r="A445" s="219"/>
      <c r="B445" s="158" t="s">
        <v>2530</v>
      </c>
      <c r="C445" s="159" t="s">
        <v>2509</v>
      </c>
      <c r="D445" s="160" t="s">
        <v>2408</v>
      </c>
      <c r="E445" s="170">
        <v>5490</v>
      </c>
      <c r="F445" s="150">
        <f t="shared" si="34"/>
        <v>5190</v>
      </c>
      <c r="G445" s="38">
        <f t="shared" si="35"/>
        <v>4890</v>
      </c>
    </row>
    <row r="446" spans="1:7" ht="33.75" customHeight="1">
      <c r="A446" s="219"/>
      <c r="B446" s="158" t="s">
        <v>2531</v>
      </c>
      <c r="C446" s="159" t="s">
        <v>2510</v>
      </c>
      <c r="D446" s="160" t="s">
        <v>1744</v>
      </c>
      <c r="E446" s="170">
        <v>5490</v>
      </c>
      <c r="F446" s="150">
        <f t="shared" si="34"/>
        <v>5190</v>
      </c>
      <c r="G446" s="38">
        <f t="shared" si="35"/>
        <v>4890</v>
      </c>
    </row>
    <row r="447" spans="1:7" ht="33.75" customHeight="1">
      <c r="A447" s="219"/>
      <c r="B447" s="158" t="s">
        <v>2532</v>
      </c>
      <c r="C447" s="159" t="s">
        <v>2511</v>
      </c>
      <c r="D447" s="160" t="s">
        <v>1744</v>
      </c>
      <c r="E447" s="170">
        <v>5490</v>
      </c>
      <c r="F447" s="150">
        <f t="shared" si="34"/>
        <v>5190</v>
      </c>
      <c r="G447" s="38">
        <f t="shared" si="35"/>
        <v>4890</v>
      </c>
    </row>
    <row r="448" spans="1:7" ht="48.75" customHeight="1">
      <c r="A448" s="219"/>
      <c r="B448" s="158" t="s">
        <v>2533</v>
      </c>
      <c r="C448" s="159" t="s">
        <v>2512</v>
      </c>
      <c r="D448" s="160" t="s">
        <v>2493</v>
      </c>
      <c r="E448" s="170">
        <v>5490</v>
      </c>
      <c r="F448" s="150">
        <f t="shared" si="34"/>
        <v>5190</v>
      </c>
      <c r="G448" s="38">
        <f t="shared" si="35"/>
        <v>4890</v>
      </c>
    </row>
    <row r="449" spans="1:7" ht="31.5" customHeight="1">
      <c r="A449" s="219"/>
      <c r="B449" s="158" t="s">
        <v>2534</v>
      </c>
      <c r="C449" s="159" t="s">
        <v>2513</v>
      </c>
      <c r="D449" s="160" t="s">
        <v>2497</v>
      </c>
      <c r="E449" s="170">
        <v>5490</v>
      </c>
      <c r="F449" s="150">
        <f t="shared" si="34"/>
        <v>5190</v>
      </c>
      <c r="G449" s="38">
        <f t="shared" si="35"/>
        <v>4890</v>
      </c>
    </row>
    <row r="450" spans="1:7" ht="48.75" customHeight="1">
      <c r="A450" s="219"/>
      <c r="B450" s="158" t="s">
        <v>2535</v>
      </c>
      <c r="C450" s="159" t="s">
        <v>2514</v>
      </c>
      <c r="D450" s="160" t="s">
        <v>2548</v>
      </c>
      <c r="E450" s="170">
        <v>5490</v>
      </c>
      <c r="F450" s="150">
        <f t="shared" si="34"/>
        <v>5190</v>
      </c>
      <c r="G450" s="38">
        <f t="shared" si="35"/>
        <v>4890</v>
      </c>
    </row>
    <row r="451" spans="1:7" ht="34.5" customHeight="1">
      <c r="A451" s="219"/>
      <c r="B451" s="158" t="s">
        <v>2536</v>
      </c>
      <c r="C451" s="159" t="s">
        <v>2515</v>
      </c>
      <c r="D451" s="160" t="s">
        <v>2549</v>
      </c>
      <c r="E451" s="170">
        <v>5490</v>
      </c>
      <c r="F451" s="150">
        <f t="shared" si="34"/>
        <v>5190</v>
      </c>
      <c r="G451" s="38">
        <f t="shared" si="35"/>
        <v>4890</v>
      </c>
    </row>
    <row r="452" spans="1:7" ht="48.75" customHeight="1">
      <c r="A452" s="219"/>
      <c r="B452" s="158" t="s">
        <v>2537</v>
      </c>
      <c r="C452" s="159" t="s">
        <v>2516</v>
      </c>
      <c r="D452" s="160" t="s">
        <v>2550</v>
      </c>
      <c r="E452" s="170">
        <v>5490</v>
      </c>
      <c r="F452" s="150">
        <f t="shared" si="34"/>
        <v>5190</v>
      </c>
      <c r="G452" s="38">
        <f t="shared" si="35"/>
        <v>4890</v>
      </c>
    </row>
    <row r="453" spans="1:7" ht="48.75" customHeight="1">
      <c r="A453" s="219"/>
      <c r="B453" s="158" t="s">
        <v>2538</v>
      </c>
      <c r="C453" s="159" t="s">
        <v>2517</v>
      </c>
      <c r="D453" s="160" t="s">
        <v>2066</v>
      </c>
      <c r="E453" s="170">
        <v>5490</v>
      </c>
      <c r="F453" s="150">
        <f t="shared" si="34"/>
        <v>5190</v>
      </c>
      <c r="G453" s="38">
        <f t="shared" si="35"/>
        <v>4890</v>
      </c>
    </row>
    <row r="454" spans="1:7" ht="48.75" customHeight="1">
      <c r="A454" s="219"/>
      <c r="B454" s="158" t="s">
        <v>2539</v>
      </c>
      <c r="C454" s="159" t="s">
        <v>2518</v>
      </c>
      <c r="D454" s="160" t="s">
        <v>2551</v>
      </c>
      <c r="E454" s="170">
        <v>5490</v>
      </c>
      <c r="F454" s="150">
        <f t="shared" si="34"/>
        <v>5190</v>
      </c>
      <c r="G454" s="38">
        <f t="shared" si="35"/>
        <v>4890</v>
      </c>
    </row>
    <row r="455" spans="1:7" ht="48.75" customHeight="1">
      <c r="A455" s="219"/>
      <c r="B455" s="158" t="s">
        <v>2540</v>
      </c>
      <c r="C455" s="159" t="s">
        <v>2519</v>
      </c>
      <c r="D455" s="160" t="s">
        <v>1635</v>
      </c>
      <c r="E455" s="170">
        <v>5490</v>
      </c>
      <c r="F455" s="150">
        <f t="shared" si="34"/>
        <v>5190</v>
      </c>
      <c r="G455" s="38">
        <f t="shared" si="35"/>
        <v>4890</v>
      </c>
    </row>
    <row r="456" spans="1:7" ht="61.5" customHeight="1">
      <c r="A456" s="219"/>
      <c r="B456" s="158" t="s">
        <v>2541</v>
      </c>
      <c r="C456" s="159" t="s">
        <v>2520</v>
      </c>
      <c r="D456" s="160" t="s">
        <v>2552</v>
      </c>
      <c r="E456" s="170">
        <v>5490</v>
      </c>
      <c r="F456" s="150">
        <f t="shared" si="34"/>
        <v>5190</v>
      </c>
      <c r="G456" s="38">
        <f t="shared" si="35"/>
        <v>4890</v>
      </c>
    </row>
    <row r="457" spans="1:7" ht="58.5" customHeight="1">
      <c r="A457" s="219"/>
      <c r="B457" s="158" t="s">
        <v>2541</v>
      </c>
      <c r="C457" s="159" t="s">
        <v>2521</v>
      </c>
      <c r="D457" s="160" t="s">
        <v>2407</v>
      </c>
      <c r="E457" s="170">
        <v>5490</v>
      </c>
      <c r="F457" s="150">
        <f t="shared" si="34"/>
        <v>5190</v>
      </c>
      <c r="G457" s="38">
        <f t="shared" si="35"/>
        <v>4890</v>
      </c>
    </row>
    <row r="458" spans="1:7" ht="31.5" customHeight="1">
      <c r="A458" s="219"/>
      <c r="B458" s="158" t="s">
        <v>2542</v>
      </c>
      <c r="C458" s="159" t="s">
        <v>2522</v>
      </c>
      <c r="D458" s="160" t="s">
        <v>2553</v>
      </c>
      <c r="E458" s="170">
        <v>5490</v>
      </c>
      <c r="F458" s="150">
        <f t="shared" si="34"/>
        <v>5190</v>
      </c>
      <c r="G458" s="38">
        <f t="shared" si="35"/>
        <v>4890</v>
      </c>
    </row>
    <row r="459" spans="1:7" ht="35.25" customHeight="1">
      <c r="A459" s="219"/>
      <c r="B459" s="158" t="s">
        <v>2542</v>
      </c>
      <c r="C459" s="159" t="s">
        <v>2523</v>
      </c>
      <c r="D459" s="160" t="s">
        <v>2554</v>
      </c>
      <c r="E459" s="170">
        <v>5490</v>
      </c>
      <c r="F459" s="150">
        <f t="shared" si="34"/>
        <v>5190</v>
      </c>
      <c r="G459" s="38">
        <f t="shared" si="35"/>
        <v>4890</v>
      </c>
    </row>
    <row r="460" spans="1:7" ht="31.5" customHeight="1">
      <c r="A460" s="219"/>
      <c r="B460" s="158" t="s">
        <v>2543</v>
      </c>
      <c r="C460" s="159" t="s">
        <v>2524</v>
      </c>
      <c r="D460" s="160" t="s">
        <v>2555</v>
      </c>
      <c r="E460" s="170">
        <v>3500</v>
      </c>
      <c r="F460" s="150">
        <f t="shared" si="34"/>
        <v>3200</v>
      </c>
      <c r="G460" s="38">
        <f t="shared" si="35"/>
        <v>2900</v>
      </c>
    </row>
    <row r="461" spans="1:7" ht="48.75" customHeight="1">
      <c r="A461" s="219"/>
      <c r="B461" s="158" t="s">
        <v>2544</v>
      </c>
      <c r="C461" s="159" t="s">
        <v>2525</v>
      </c>
      <c r="D461" s="160" t="s">
        <v>2493</v>
      </c>
      <c r="E461" s="170">
        <v>5490</v>
      </c>
      <c r="F461" s="150">
        <f t="shared" si="34"/>
        <v>5190</v>
      </c>
      <c r="G461" s="38">
        <f t="shared" si="35"/>
        <v>4890</v>
      </c>
    </row>
    <row r="462" spans="1:7" ht="29.25" customHeight="1">
      <c r="A462" s="219"/>
      <c r="B462" s="158" t="s">
        <v>2544</v>
      </c>
      <c r="C462" s="159" t="s">
        <v>2526</v>
      </c>
      <c r="D462" s="160" t="s">
        <v>2556</v>
      </c>
      <c r="E462" s="170">
        <v>5490</v>
      </c>
      <c r="F462" s="150">
        <f t="shared" si="34"/>
        <v>5190</v>
      </c>
      <c r="G462" s="38">
        <f t="shared" si="35"/>
        <v>4890</v>
      </c>
    </row>
    <row r="463" spans="1:7" ht="48.75" customHeight="1">
      <c r="A463" s="219"/>
      <c r="B463" s="158" t="s">
        <v>2545</v>
      </c>
      <c r="C463" s="159" t="s">
        <v>2527</v>
      </c>
      <c r="D463" s="160" t="s">
        <v>2557</v>
      </c>
      <c r="E463" s="170">
        <v>5490</v>
      </c>
      <c r="F463" s="150">
        <f t="shared" si="34"/>
        <v>5190</v>
      </c>
      <c r="G463" s="38">
        <f t="shared" si="35"/>
        <v>4890</v>
      </c>
    </row>
    <row r="464" spans="1:7" ht="29.25" customHeight="1">
      <c r="A464" s="219"/>
      <c r="B464" s="158" t="s">
        <v>2546</v>
      </c>
      <c r="C464" s="159" t="s">
        <v>2528</v>
      </c>
      <c r="D464" s="160" t="s">
        <v>2558</v>
      </c>
      <c r="E464" s="170">
        <v>4000</v>
      </c>
      <c r="F464" s="150">
        <f t="shared" si="34"/>
        <v>3700</v>
      </c>
      <c r="G464" s="38">
        <f t="shared" si="35"/>
        <v>3400</v>
      </c>
    </row>
    <row r="465" spans="1:7" ht="30.75" customHeight="1">
      <c r="A465" s="35"/>
      <c r="B465" s="4"/>
      <c r="C465" s="186"/>
      <c r="D465" s="177"/>
      <c r="E465" s="22"/>
      <c r="F465" s="147"/>
    </row>
    <row r="466" spans="1:7" ht="30.75" customHeight="1">
      <c r="A466" s="135"/>
      <c r="B466" s="161" t="s">
        <v>397</v>
      </c>
      <c r="F466" s="147"/>
    </row>
    <row r="467" spans="1:7" ht="52.5" customHeight="1">
      <c r="A467" s="135"/>
      <c r="B467" s="154" t="s">
        <v>2594</v>
      </c>
      <c r="C467" s="155" t="s">
        <v>2559</v>
      </c>
      <c r="D467" s="156" t="s">
        <v>1683</v>
      </c>
      <c r="E467" s="170">
        <v>5490</v>
      </c>
      <c r="F467" s="150">
        <f>E467-300</f>
        <v>5190</v>
      </c>
      <c r="G467" s="38">
        <f>E467-600</f>
        <v>4890</v>
      </c>
    </row>
    <row r="468" spans="1:7" ht="52.5" customHeight="1">
      <c r="A468" s="219">
        <v>37</v>
      </c>
      <c r="B468" s="154" t="s">
        <v>2595</v>
      </c>
      <c r="C468" s="155" t="s">
        <v>2560</v>
      </c>
      <c r="D468" s="156" t="s">
        <v>2408</v>
      </c>
      <c r="E468" s="170">
        <v>5490</v>
      </c>
      <c r="F468" s="150">
        <f t="shared" ref="F468:F501" si="36">E468-300</f>
        <v>5190</v>
      </c>
      <c r="G468" s="38">
        <f t="shared" ref="G468:G501" si="37">E468-600</f>
        <v>4890</v>
      </c>
    </row>
    <row r="469" spans="1:7" ht="52.5" customHeight="1">
      <c r="A469" s="219"/>
      <c r="B469" s="154" t="s">
        <v>2596</v>
      </c>
      <c r="C469" s="155" t="s">
        <v>2561</v>
      </c>
      <c r="D469" s="156" t="s">
        <v>1635</v>
      </c>
      <c r="E469" s="170">
        <v>5490</v>
      </c>
      <c r="F469" s="150">
        <f t="shared" si="36"/>
        <v>5190</v>
      </c>
      <c r="G469" s="38">
        <f t="shared" si="37"/>
        <v>4890</v>
      </c>
    </row>
    <row r="470" spans="1:7" ht="52.5" customHeight="1">
      <c r="A470" s="219"/>
      <c r="B470" s="154" t="s">
        <v>2596</v>
      </c>
      <c r="C470" s="155" t="s">
        <v>2562</v>
      </c>
      <c r="D470" s="156" t="s">
        <v>2620</v>
      </c>
      <c r="E470" s="170">
        <v>5490</v>
      </c>
      <c r="F470" s="150">
        <f t="shared" si="36"/>
        <v>5190</v>
      </c>
      <c r="G470" s="38">
        <f t="shared" si="37"/>
        <v>4890</v>
      </c>
    </row>
    <row r="471" spans="1:7" ht="52.5" customHeight="1">
      <c r="A471" s="219"/>
      <c r="B471" s="154" t="s">
        <v>2597</v>
      </c>
      <c r="C471" s="155" t="s">
        <v>2563</v>
      </c>
      <c r="D471" s="156" t="s">
        <v>1635</v>
      </c>
      <c r="E471" s="170">
        <v>5490</v>
      </c>
      <c r="F471" s="150">
        <f t="shared" si="36"/>
        <v>5190</v>
      </c>
      <c r="G471" s="38">
        <f t="shared" si="37"/>
        <v>4890</v>
      </c>
    </row>
    <row r="472" spans="1:7" ht="52.5" customHeight="1">
      <c r="A472" s="219"/>
      <c r="B472" s="154" t="s">
        <v>2597</v>
      </c>
      <c r="C472" s="155" t="s">
        <v>2564</v>
      </c>
      <c r="D472" s="156" t="s">
        <v>2620</v>
      </c>
      <c r="E472" s="170">
        <v>5490</v>
      </c>
      <c r="F472" s="150">
        <f t="shared" si="36"/>
        <v>5190</v>
      </c>
      <c r="G472" s="38">
        <f t="shared" si="37"/>
        <v>4890</v>
      </c>
    </row>
    <row r="473" spans="1:7" ht="52.5" customHeight="1">
      <c r="A473" s="219"/>
      <c r="B473" s="154" t="s">
        <v>2598</v>
      </c>
      <c r="C473" s="155" t="s">
        <v>2565</v>
      </c>
      <c r="D473" s="156" t="s">
        <v>1635</v>
      </c>
      <c r="E473" s="170">
        <v>5490</v>
      </c>
      <c r="F473" s="150">
        <f t="shared" si="36"/>
        <v>5190</v>
      </c>
      <c r="G473" s="38">
        <f t="shared" si="37"/>
        <v>4890</v>
      </c>
    </row>
    <row r="474" spans="1:7" ht="52.5" customHeight="1">
      <c r="A474" s="219"/>
      <c r="B474" s="154" t="s">
        <v>2599</v>
      </c>
      <c r="C474" s="155" t="s">
        <v>2566</v>
      </c>
      <c r="D474" s="156" t="s">
        <v>2493</v>
      </c>
      <c r="E474" s="170">
        <v>5490</v>
      </c>
      <c r="F474" s="150">
        <f t="shared" si="36"/>
        <v>5190</v>
      </c>
      <c r="G474" s="38">
        <f t="shared" si="37"/>
        <v>4890</v>
      </c>
    </row>
    <row r="475" spans="1:7" ht="52.5" customHeight="1">
      <c r="A475" s="219"/>
      <c r="B475" s="154" t="s">
        <v>2599</v>
      </c>
      <c r="C475" s="155" t="s">
        <v>2567</v>
      </c>
      <c r="D475" s="156" t="s">
        <v>1683</v>
      </c>
      <c r="E475" s="170">
        <v>5490</v>
      </c>
      <c r="F475" s="150">
        <f t="shared" si="36"/>
        <v>5190</v>
      </c>
      <c r="G475" s="38">
        <f t="shared" si="37"/>
        <v>4890</v>
      </c>
    </row>
    <row r="476" spans="1:7" ht="52.5" customHeight="1">
      <c r="A476" s="219"/>
      <c r="B476" s="154" t="s">
        <v>2600</v>
      </c>
      <c r="C476" s="155" t="s">
        <v>2568</v>
      </c>
      <c r="D476" s="156" t="s">
        <v>2493</v>
      </c>
      <c r="E476" s="170">
        <v>5490</v>
      </c>
      <c r="F476" s="150">
        <f t="shared" si="36"/>
        <v>5190</v>
      </c>
      <c r="G476" s="38">
        <f t="shared" si="37"/>
        <v>4890</v>
      </c>
    </row>
    <row r="477" spans="1:7" ht="52.5" customHeight="1">
      <c r="A477" s="219"/>
      <c r="B477" s="154" t="s">
        <v>2600</v>
      </c>
      <c r="C477" s="155" t="s">
        <v>2569</v>
      </c>
      <c r="D477" s="156" t="s">
        <v>2621</v>
      </c>
      <c r="E477" s="170">
        <v>5490</v>
      </c>
      <c r="F477" s="150">
        <f t="shared" si="36"/>
        <v>5190</v>
      </c>
      <c r="G477" s="38">
        <f t="shared" si="37"/>
        <v>4890</v>
      </c>
    </row>
    <row r="478" spans="1:7" ht="52.5" customHeight="1">
      <c r="A478" s="219"/>
      <c r="B478" s="154" t="s">
        <v>2600</v>
      </c>
      <c r="C478" s="155" t="s">
        <v>2570</v>
      </c>
      <c r="D478" s="156" t="s">
        <v>2408</v>
      </c>
      <c r="E478" s="170">
        <v>5490</v>
      </c>
      <c r="F478" s="150">
        <f t="shared" si="36"/>
        <v>5190</v>
      </c>
      <c r="G478" s="38">
        <f t="shared" si="37"/>
        <v>4890</v>
      </c>
    </row>
    <row r="479" spans="1:7" ht="52.5" customHeight="1">
      <c r="A479" s="219"/>
      <c r="B479" s="154" t="s">
        <v>2600</v>
      </c>
      <c r="C479" s="155" t="s">
        <v>2571</v>
      </c>
      <c r="D479" s="156" t="s">
        <v>2622</v>
      </c>
      <c r="E479" s="170">
        <v>5490</v>
      </c>
      <c r="F479" s="150">
        <f t="shared" si="36"/>
        <v>5190</v>
      </c>
      <c r="G479" s="38">
        <f t="shared" si="37"/>
        <v>4890</v>
      </c>
    </row>
    <row r="480" spans="1:7" ht="52.5" customHeight="1">
      <c r="A480" s="219"/>
      <c r="B480" s="154" t="s">
        <v>2601</v>
      </c>
      <c r="C480" s="155" t="s">
        <v>2572</v>
      </c>
      <c r="D480" s="156" t="s">
        <v>1683</v>
      </c>
      <c r="E480" s="170">
        <v>5490</v>
      </c>
      <c r="F480" s="150">
        <f t="shared" si="36"/>
        <v>5190</v>
      </c>
      <c r="G480" s="38">
        <f t="shared" si="37"/>
        <v>4890</v>
      </c>
    </row>
    <row r="481" spans="1:7" ht="52.5" customHeight="1">
      <c r="A481" s="219"/>
      <c r="B481" s="154" t="s">
        <v>2601</v>
      </c>
      <c r="C481" s="155" t="s">
        <v>2573</v>
      </c>
      <c r="D481" s="156" t="s">
        <v>1635</v>
      </c>
      <c r="E481" s="170">
        <v>5490</v>
      </c>
      <c r="F481" s="150">
        <f t="shared" si="36"/>
        <v>5190</v>
      </c>
      <c r="G481" s="38">
        <f t="shared" si="37"/>
        <v>4890</v>
      </c>
    </row>
    <row r="482" spans="1:7" ht="52.5" customHeight="1">
      <c r="A482" s="219"/>
      <c r="B482" s="154" t="s">
        <v>2602</v>
      </c>
      <c r="C482" s="155" t="s">
        <v>2574</v>
      </c>
      <c r="D482" s="156" t="s">
        <v>1635</v>
      </c>
      <c r="E482" s="170">
        <v>5490</v>
      </c>
      <c r="F482" s="150">
        <f t="shared" si="36"/>
        <v>5190</v>
      </c>
      <c r="G482" s="38">
        <f t="shared" si="37"/>
        <v>4890</v>
      </c>
    </row>
    <row r="483" spans="1:7" ht="52.5" customHeight="1">
      <c r="A483" s="219"/>
      <c r="B483" s="154" t="s">
        <v>2603</v>
      </c>
      <c r="C483" s="155" t="s">
        <v>2575</v>
      </c>
      <c r="D483" s="156" t="s">
        <v>1683</v>
      </c>
      <c r="E483" s="170">
        <v>5490</v>
      </c>
      <c r="F483" s="150">
        <f t="shared" si="36"/>
        <v>5190</v>
      </c>
      <c r="G483" s="38">
        <f t="shared" si="37"/>
        <v>4890</v>
      </c>
    </row>
    <row r="484" spans="1:7" ht="52.5" customHeight="1">
      <c r="A484" s="219"/>
      <c r="B484" s="154" t="s">
        <v>2603</v>
      </c>
      <c r="C484" s="155" t="s">
        <v>2576</v>
      </c>
      <c r="D484" s="156" t="s">
        <v>1635</v>
      </c>
      <c r="E484" s="170">
        <v>5490</v>
      </c>
      <c r="F484" s="150">
        <f t="shared" si="36"/>
        <v>5190</v>
      </c>
      <c r="G484" s="38">
        <f t="shared" si="37"/>
        <v>4890</v>
      </c>
    </row>
    <row r="485" spans="1:7" ht="52.5" customHeight="1">
      <c r="A485" s="219"/>
      <c r="B485" s="154" t="s">
        <v>2604</v>
      </c>
      <c r="C485" s="155" t="s">
        <v>2577</v>
      </c>
      <c r="D485" s="156" t="s">
        <v>1635</v>
      </c>
      <c r="E485" s="170">
        <v>5490</v>
      </c>
      <c r="F485" s="150">
        <f t="shared" si="36"/>
        <v>5190</v>
      </c>
      <c r="G485" s="38">
        <f t="shared" si="37"/>
        <v>4890</v>
      </c>
    </row>
    <row r="486" spans="1:7" ht="34.5" customHeight="1">
      <c r="A486" s="219"/>
      <c r="B486" s="154" t="s">
        <v>2605</v>
      </c>
      <c r="C486" s="155" t="s">
        <v>2578</v>
      </c>
      <c r="D486" s="156" t="s">
        <v>2623</v>
      </c>
      <c r="E486" s="170">
        <v>5490</v>
      </c>
      <c r="F486" s="150">
        <f t="shared" si="36"/>
        <v>5190</v>
      </c>
      <c r="G486" s="38">
        <f t="shared" si="37"/>
        <v>4890</v>
      </c>
    </row>
    <row r="487" spans="1:7" ht="34.5" customHeight="1">
      <c r="A487" s="219"/>
      <c r="B487" s="154" t="s">
        <v>2606</v>
      </c>
      <c r="C487" s="155" t="s">
        <v>2579</v>
      </c>
      <c r="D487" s="156" t="s">
        <v>2624</v>
      </c>
      <c r="E487" s="170">
        <v>5490</v>
      </c>
      <c r="F487" s="150">
        <f t="shared" si="36"/>
        <v>5190</v>
      </c>
      <c r="G487" s="38">
        <f t="shared" si="37"/>
        <v>4890</v>
      </c>
    </row>
    <row r="488" spans="1:7" ht="34.5" customHeight="1">
      <c r="A488" s="136"/>
      <c r="B488" s="154" t="s">
        <v>2607</v>
      </c>
      <c r="C488" s="155" t="s">
        <v>2580</v>
      </c>
      <c r="D488" s="156" t="s">
        <v>2623</v>
      </c>
      <c r="E488" s="170">
        <v>5490</v>
      </c>
      <c r="F488" s="150">
        <f t="shared" si="36"/>
        <v>5190</v>
      </c>
      <c r="G488" s="38">
        <f t="shared" si="37"/>
        <v>4890</v>
      </c>
    </row>
    <row r="489" spans="1:7" ht="36.75" customHeight="1">
      <c r="A489" s="136"/>
      <c r="B489" s="154" t="s">
        <v>2608</v>
      </c>
      <c r="C489" s="155" t="s">
        <v>2581</v>
      </c>
      <c r="D489" s="156" t="s">
        <v>2625</v>
      </c>
      <c r="E489" s="170">
        <v>5490</v>
      </c>
      <c r="F489" s="150">
        <f t="shared" si="36"/>
        <v>5190</v>
      </c>
      <c r="G489" s="38">
        <f t="shared" si="37"/>
        <v>4890</v>
      </c>
    </row>
    <row r="490" spans="1:7" ht="52.5" customHeight="1">
      <c r="A490" s="136"/>
      <c r="B490" s="154" t="s">
        <v>2609</v>
      </c>
      <c r="C490" s="155" t="s">
        <v>2582</v>
      </c>
      <c r="D490" s="156" t="s">
        <v>2501</v>
      </c>
      <c r="E490" s="170">
        <v>5490</v>
      </c>
      <c r="F490" s="150">
        <f t="shared" si="36"/>
        <v>5190</v>
      </c>
      <c r="G490" s="38">
        <f t="shared" si="37"/>
        <v>4890</v>
      </c>
    </row>
    <row r="491" spans="1:7" ht="60" customHeight="1">
      <c r="A491" s="136"/>
      <c r="B491" s="154" t="s">
        <v>2609</v>
      </c>
      <c r="C491" s="155" t="s">
        <v>2583</v>
      </c>
      <c r="D491" s="156" t="s">
        <v>2626</v>
      </c>
      <c r="E491" s="170">
        <v>5490</v>
      </c>
      <c r="F491" s="150">
        <f t="shared" si="36"/>
        <v>5190</v>
      </c>
      <c r="G491" s="38">
        <f t="shared" si="37"/>
        <v>4890</v>
      </c>
    </row>
    <row r="492" spans="1:7" ht="52.5" customHeight="1">
      <c r="A492" s="136"/>
      <c r="B492" s="154" t="s">
        <v>2610</v>
      </c>
      <c r="C492" s="155" t="s">
        <v>2584</v>
      </c>
      <c r="D492" s="156" t="s">
        <v>1746</v>
      </c>
      <c r="E492" s="170">
        <v>5490</v>
      </c>
      <c r="F492" s="150">
        <f t="shared" si="36"/>
        <v>5190</v>
      </c>
      <c r="G492" s="38">
        <f t="shared" si="37"/>
        <v>4890</v>
      </c>
    </row>
    <row r="493" spans="1:7" ht="52.5" customHeight="1">
      <c r="A493" s="136"/>
      <c r="B493" s="154" t="s">
        <v>2611</v>
      </c>
      <c r="C493" s="155" t="s">
        <v>2585</v>
      </c>
      <c r="D493" s="156" t="s">
        <v>1746</v>
      </c>
      <c r="E493" s="170">
        <v>5490</v>
      </c>
      <c r="F493" s="150">
        <f t="shared" si="36"/>
        <v>5190</v>
      </c>
      <c r="G493" s="38">
        <f t="shared" si="37"/>
        <v>4890</v>
      </c>
    </row>
    <row r="494" spans="1:7" ht="52.5" customHeight="1">
      <c r="A494" s="136"/>
      <c r="B494" s="154" t="s">
        <v>2612</v>
      </c>
      <c r="C494" s="155" t="s">
        <v>2586</v>
      </c>
      <c r="D494" s="156" t="s">
        <v>2627</v>
      </c>
      <c r="E494" s="170">
        <v>5490</v>
      </c>
      <c r="F494" s="150">
        <f t="shared" si="36"/>
        <v>5190</v>
      </c>
      <c r="G494" s="38">
        <f t="shared" si="37"/>
        <v>4890</v>
      </c>
    </row>
    <row r="495" spans="1:7" ht="52.5" customHeight="1">
      <c r="A495" s="136"/>
      <c r="B495" s="154" t="s">
        <v>2613</v>
      </c>
      <c r="C495" s="155" t="s">
        <v>2587</v>
      </c>
      <c r="D495" s="156" t="s">
        <v>2628</v>
      </c>
      <c r="E495" s="170">
        <v>5490</v>
      </c>
      <c r="F495" s="150">
        <f t="shared" si="36"/>
        <v>5190</v>
      </c>
      <c r="G495" s="38">
        <f t="shared" si="37"/>
        <v>4890</v>
      </c>
    </row>
    <row r="496" spans="1:7" ht="52.5" customHeight="1">
      <c r="A496" s="136"/>
      <c r="B496" s="154" t="s">
        <v>2614</v>
      </c>
      <c r="C496" s="155" t="s">
        <v>2588</v>
      </c>
      <c r="D496" s="156" t="s">
        <v>1635</v>
      </c>
      <c r="E496" s="170">
        <v>5490</v>
      </c>
      <c r="F496" s="150">
        <f t="shared" si="36"/>
        <v>5190</v>
      </c>
      <c r="G496" s="38">
        <f t="shared" si="37"/>
        <v>4890</v>
      </c>
    </row>
    <row r="497" spans="1:7" ht="52.5" customHeight="1">
      <c r="A497" s="136"/>
      <c r="B497" s="154" t="s">
        <v>2615</v>
      </c>
      <c r="C497" s="155" t="s">
        <v>2589</v>
      </c>
      <c r="D497" s="156" t="s">
        <v>2493</v>
      </c>
      <c r="E497" s="170">
        <v>5490</v>
      </c>
      <c r="F497" s="150">
        <f t="shared" si="36"/>
        <v>5190</v>
      </c>
      <c r="G497" s="38">
        <f t="shared" si="37"/>
        <v>4890</v>
      </c>
    </row>
    <row r="498" spans="1:7" ht="33.75" customHeight="1">
      <c r="A498" s="136"/>
      <c r="B498" s="154" t="s">
        <v>2616</v>
      </c>
      <c r="C498" s="155" t="s">
        <v>2590</v>
      </c>
      <c r="D498" s="156" t="s">
        <v>2629</v>
      </c>
      <c r="E498" s="170">
        <v>5490</v>
      </c>
      <c r="F498" s="150">
        <f t="shared" si="36"/>
        <v>5190</v>
      </c>
      <c r="G498" s="38">
        <f t="shared" si="37"/>
        <v>4890</v>
      </c>
    </row>
    <row r="499" spans="1:7" ht="33.75" customHeight="1">
      <c r="A499" s="136"/>
      <c r="B499" s="154" t="s">
        <v>2617</v>
      </c>
      <c r="C499" s="155" t="s">
        <v>2591</v>
      </c>
      <c r="D499" s="156" t="s">
        <v>2630</v>
      </c>
      <c r="E499" s="170">
        <v>5490</v>
      </c>
      <c r="F499" s="150">
        <f t="shared" si="36"/>
        <v>5190</v>
      </c>
      <c r="G499" s="38">
        <f t="shared" si="37"/>
        <v>4890</v>
      </c>
    </row>
    <row r="500" spans="1:7" ht="30" customHeight="1">
      <c r="A500" s="136"/>
      <c r="B500" s="154" t="s">
        <v>2618</v>
      </c>
      <c r="C500" s="155" t="s">
        <v>2592</v>
      </c>
      <c r="D500" s="156" t="s">
        <v>2631</v>
      </c>
      <c r="E500" s="170">
        <v>5490</v>
      </c>
      <c r="F500" s="150">
        <f t="shared" si="36"/>
        <v>5190</v>
      </c>
      <c r="G500" s="38">
        <f t="shared" si="37"/>
        <v>4890</v>
      </c>
    </row>
    <row r="501" spans="1:7" ht="45" customHeight="1">
      <c r="A501" s="136"/>
      <c r="B501" s="154" t="s">
        <v>2619</v>
      </c>
      <c r="C501" s="155" t="s">
        <v>2593</v>
      </c>
      <c r="D501" s="156" t="s">
        <v>1635</v>
      </c>
      <c r="E501" s="170">
        <v>5490</v>
      </c>
      <c r="F501" s="150">
        <f t="shared" si="36"/>
        <v>5190</v>
      </c>
      <c r="G501" s="38">
        <f t="shared" si="37"/>
        <v>4890</v>
      </c>
    </row>
    <row r="502" spans="1:7" ht="30.75" customHeight="1">
      <c r="A502" s="35"/>
      <c r="B502" s="4"/>
      <c r="C502" s="186"/>
      <c r="D502" s="177"/>
      <c r="E502" s="22"/>
      <c r="F502" s="147"/>
    </row>
    <row r="503" spans="1:7" ht="30.75" customHeight="1">
      <c r="A503" s="135"/>
      <c r="B503" s="162" t="s">
        <v>398</v>
      </c>
      <c r="F503" s="147"/>
    </row>
    <row r="504" spans="1:7" ht="44.25" customHeight="1">
      <c r="A504" s="135"/>
      <c r="B504" s="158" t="s">
        <v>2650</v>
      </c>
      <c r="C504" s="159" t="s">
        <v>2632</v>
      </c>
      <c r="D504" s="160" t="s">
        <v>2502</v>
      </c>
      <c r="E504" s="170">
        <v>5490</v>
      </c>
      <c r="F504" s="150">
        <f>E504-300</f>
        <v>5190</v>
      </c>
      <c r="G504" s="38">
        <f>E504-600</f>
        <v>4890</v>
      </c>
    </row>
    <row r="505" spans="1:7" ht="44.25" customHeight="1">
      <c r="A505" s="219">
        <v>41</v>
      </c>
      <c r="B505" s="158" t="s">
        <v>2651</v>
      </c>
      <c r="C505" s="159" t="s">
        <v>2633</v>
      </c>
      <c r="D505" s="160" t="s">
        <v>2502</v>
      </c>
      <c r="E505" s="170">
        <v>5490</v>
      </c>
      <c r="F505" s="150">
        <f t="shared" ref="F505:F521" si="38">E505-300</f>
        <v>5190</v>
      </c>
      <c r="G505" s="38">
        <f t="shared" ref="G505:G521" si="39">E505-600</f>
        <v>4890</v>
      </c>
    </row>
    <row r="506" spans="1:7" ht="44.25" customHeight="1">
      <c r="A506" s="219"/>
      <c r="B506" s="158" t="s">
        <v>2651</v>
      </c>
      <c r="C506" s="159" t="s">
        <v>2634</v>
      </c>
      <c r="D506" s="160" t="s">
        <v>2664</v>
      </c>
      <c r="E506" s="170">
        <v>5490</v>
      </c>
      <c r="F506" s="150">
        <f t="shared" si="38"/>
        <v>5190</v>
      </c>
      <c r="G506" s="38">
        <f t="shared" si="39"/>
        <v>4890</v>
      </c>
    </row>
    <row r="507" spans="1:7" ht="44.25" customHeight="1">
      <c r="A507" s="219"/>
      <c r="B507" s="158" t="s">
        <v>2651</v>
      </c>
      <c r="C507" s="159" t="s">
        <v>2635</v>
      </c>
      <c r="D507" s="160" t="s">
        <v>2665</v>
      </c>
      <c r="E507" s="170">
        <v>5490</v>
      </c>
      <c r="F507" s="150">
        <f t="shared" si="38"/>
        <v>5190</v>
      </c>
      <c r="G507" s="38">
        <f t="shared" si="39"/>
        <v>4890</v>
      </c>
    </row>
    <row r="508" spans="1:7" ht="44.25" customHeight="1">
      <c r="A508" s="219"/>
      <c r="B508" s="158" t="s">
        <v>2652</v>
      </c>
      <c r="C508" s="159" t="s">
        <v>2636</v>
      </c>
      <c r="D508" s="160" t="s">
        <v>2666</v>
      </c>
      <c r="E508" s="170">
        <v>5490</v>
      </c>
      <c r="F508" s="150">
        <f t="shared" si="38"/>
        <v>5190</v>
      </c>
      <c r="G508" s="38">
        <f t="shared" si="39"/>
        <v>4890</v>
      </c>
    </row>
    <row r="509" spans="1:7" ht="44.25" customHeight="1">
      <c r="A509" s="219"/>
      <c r="B509" s="158" t="s">
        <v>2652</v>
      </c>
      <c r="C509" s="159" t="s">
        <v>2637</v>
      </c>
      <c r="D509" s="160" t="s">
        <v>2667</v>
      </c>
      <c r="E509" s="170">
        <v>5490</v>
      </c>
      <c r="F509" s="150">
        <f t="shared" si="38"/>
        <v>5190</v>
      </c>
      <c r="G509" s="38">
        <f t="shared" si="39"/>
        <v>4890</v>
      </c>
    </row>
    <row r="510" spans="1:7" ht="57.75" customHeight="1">
      <c r="A510" s="219"/>
      <c r="B510" s="158" t="s">
        <v>2653</v>
      </c>
      <c r="C510" s="159" t="s">
        <v>2638</v>
      </c>
      <c r="D510" s="160" t="s">
        <v>2668</v>
      </c>
      <c r="E510" s="170">
        <v>5490</v>
      </c>
      <c r="F510" s="150">
        <f t="shared" si="38"/>
        <v>5190</v>
      </c>
      <c r="G510" s="38">
        <f t="shared" si="39"/>
        <v>4890</v>
      </c>
    </row>
    <row r="511" spans="1:7" ht="43.5" customHeight="1">
      <c r="A511" s="219"/>
      <c r="B511" s="158" t="s">
        <v>2654</v>
      </c>
      <c r="C511" s="159" t="s">
        <v>2639</v>
      </c>
      <c r="D511" s="160" t="s">
        <v>2666</v>
      </c>
      <c r="E511" s="170">
        <v>5490</v>
      </c>
      <c r="F511" s="150">
        <f t="shared" si="38"/>
        <v>5190</v>
      </c>
      <c r="G511" s="38">
        <f t="shared" si="39"/>
        <v>4890</v>
      </c>
    </row>
    <row r="512" spans="1:7" ht="43.5" customHeight="1">
      <c r="A512" s="219"/>
      <c r="B512" s="158" t="s">
        <v>2654</v>
      </c>
      <c r="C512" s="159" t="s">
        <v>2640</v>
      </c>
      <c r="D512" s="160" t="s">
        <v>2669</v>
      </c>
      <c r="E512" s="170">
        <v>5490</v>
      </c>
      <c r="F512" s="150">
        <f t="shared" si="38"/>
        <v>5190</v>
      </c>
      <c r="G512" s="38">
        <f t="shared" si="39"/>
        <v>4890</v>
      </c>
    </row>
    <row r="513" spans="1:7" ht="45" customHeight="1">
      <c r="A513" s="219"/>
      <c r="B513" s="158" t="s">
        <v>2655</v>
      </c>
      <c r="C513" s="159" t="s">
        <v>2641</v>
      </c>
      <c r="D513" s="160" t="s">
        <v>2670</v>
      </c>
      <c r="E513" s="170">
        <v>5490</v>
      </c>
      <c r="F513" s="150">
        <f t="shared" si="38"/>
        <v>5190</v>
      </c>
      <c r="G513" s="38">
        <f t="shared" si="39"/>
        <v>4890</v>
      </c>
    </row>
    <row r="514" spans="1:7" ht="60" customHeight="1">
      <c r="A514" s="219"/>
      <c r="B514" s="158" t="s">
        <v>2656</v>
      </c>
      <c r="C514" s="159" t="s">
        <v>2642</v>
      </c>
      <c r="D514" s="160" t="s">
        <v>2671</v>
      </c>
      <c r="E514" s="170">
        <v>5490</v>
      </c>
      <c r="F514" s="150">
        <f t="shared" si="38"/>
        <v>5190</v>
      </c>
      <c r="G514" s="38">
        <f t="shared" si="39"/>
        <v>4890</v>
      </c>
    </row>
    <row r="515" spans="1:7" ht="61.5" customHeight="1">
      <c r="A515" s="136"/>
      <c r="B515" s="158" t="s">
        <v>2657</v>
      </c>
      <c r="C515" s="159" t="s">
        <v>2643</v>
      </c>
      <c r="D515" s="160" t="s">
        <v>2671</v>
      </c>
      <c r="E515" s="170">
        <v>5490</v>
      </c>
      <c r="F515" s="150">
        <f t="shared" si="38"/>
        <v>5190</v>
      </c>
      <c r="G515" s="38">
        <f t="shared" si="39"/>
        <v>4890</v>
      </c>
    </row>
    <row r="516" spans="1:7" ht="45" customHeight="1">
      <c r="A516" s="136"/>
      <c r="B516" s="158" t="s">
        <v>2658</v>
      </c>
      <c r="C516" s="159" t="s">
        <v>2644</v>
      </c>
      <c r="D516" s="160" t="s">
        <v>1745</v>
      </c>
      <c r="E516" s="170">
        <v>5490</v>
      </c>
      <c r="F516" s="150">
        <f t="shared" si="38"/>
        <v>5190</v>
      </c>
      <c r="G516" s="38">
        <f t="shared" si="39"/>
        <v>4890</v>
      </c>
    </row>
    <row r="517" spans="1:7" ht="45" customHeight="1">
      <c r="A517" s="136"/>
      <c r="B517" s="158" t="s">
        <v>2659</v>
      </c>
      <c r="C517" s="159" t="s">
        <v>2645</v>
      </c>
      <c r="D517" s="160" t="s">
        <v>1935</v>
      </c>
      <c r="E517" s="170">
        <v>5490</v>
      </c>
      <c r="F517" s="150">
        <f t="shared" si="38"/>
        <v>5190</v>
      </c>
      <c r="G517" s="38">
        <f t="shared" si="39"/>
        <v>4890</v>
      </c>
    </row>
    <row r="518" spans="1:7" ht="49.5" customHeight="1">
      <c r="A518" s="136"/>
      <c r="B518" s="158" t="s">
        <v>2660</v>
      </c>
      <c r="C518" s="159" t="s">
        <v>2646</v>
      </c>
      <c r="D518" s="160" t="s">
        <v>2070</v>
      </c>
      <c r="E518" s="170">
        <v>5490</v>
      </c>
      <c r="F518" s="150">
        <f t="shared" si="38"/>
        <v>5190</v>
      </c>
      <c r="G518" s="38">
        <f t="shared" si="39"/>
        <v>4890</v>
      </c>
    </row>
    <row r="519" spans="1:7" ht="49.5" customHeight="1">
      <c r="A519" s="136"/>
      <c r="B519" s="158" t="s">
        <v>2661</v>
      </c>
      <c r="C519" s="159" t="s">
        <v>2647</v>
      </c>
      <c r="D519" s="160" t="s">
        <v>2070</v>
      </c>
      <c r="E519" s="170">
        <v>5490</v>
      </c>
      <c r="F519" s="150">
        <f t="shared" si="38"/>
        <v>5190</v>
      </c>
      <c r="G519" s="38">
        <f t="shared" si="39"/>
        <v>4890</v>
      </c>
    </row>
    <row r="520" spans="1:7" ht="33.75" customHeight="1">
      <c r="A520" s="136"/>
      <c r="B520" s="158" t="s">
        <v>2662</v>
      </c>
      <c r="C520" s="159" t="s">
        <v>2648</v>
      </c>
      <c r="D520" s="160" t="s">
        <v>2672</v>
      </c>
      <c r="E520" s="170">
        <v>5490</v>
      </c>
      <c r="F520" s="150">
        <f t="shared" si="38"/>
        <v>5190</v>
      </c>
      <c r="G520" s="38">
        <f t="shared" si="39"/>
        <v>4890</v>
      </c>
    </row>
    <row r="521" spans="1:7" ht="33.75" customHeight="1">
      <c r="A521" s="136"/>
      <c r="B521" s="158" t="s">
        <v>2663</v>
      </c>
      <c r="C521" s="159" t="s">
        <v>2649</v>
      </c>
      <c r="D521" s="160" t="s">
        <v>2673</v>
      </c>
      <c r="E521" s="170">
        <v>5490</v>
      </c>
      <c r="F521" s="150">
        <f t="shared" si="38"/>
        <v>5190</v>
      </c>
      <c r="G521" s="38">
        <f t="shared" si="39"/>
        <v>4890</v>
      </c>
    </row>
    <row r="522" spans="1:7" ht="30.75" customHeight="1">
      <c r="A522" s="35"/>
      <c r="B522" s="4"/>
      <c r="C522" s="186"/>
      <c r="D522" s="177"/>
      <c r="E522" s="22"/>
      <c r="F522" s="147"/>
    </row>
    <row r="523" spans="1:7" ht="30.75" customHeight="1">
      <c r="A523" s="135"/>
      <c r="B523" s="179" t="s">
        <v>399</v>
      </c>
      <c r="F523" s="147"/>
    </row>
    <row r="524" spans="1:7" ht="50.25" customHeight="1">
      <c r="A524" s="219">
        <v>42</v>
      </c>
      <c r="B524" s="180" t="s">
        <v>2681</v>
      </c>
      <c r="C524" s="152" t="s">
        <v>2676</v>
      </c>
      <c r="D524" s="181" t="s">
        <v>2418</v>
      </c>
      <c r="E524" s="169">
        <v>5490</v>
      </c>
      <c r="F524" s="150">
        <f>E524-300</f>
        <v>5190</v>
      </c>
      <c r="G524" s="38">
        <f>E524-600</f>
        <v>4890</v>
      </c>
    </row>
    <row r="525" spans="1:7" ht="50.25" customHeight="1">
      <c r="A525" s="219"/>
      <c r="B525" s="180" t="s">
        <v>2682</v>
      </c>
      <c r="C525" s="152" t="s">
        <v>2677</v>
      </c>
      <c r="D525" s="181" t="s">
        <v>2685</v>
      </c>
      <c r="E525" s="169">
        <v>5490</v>
      </c>
      <c r="F525" s="150">
        <f>E525-300</f>
        <v>5190</v>
      </c>
      <c r="G525" s="38">
        <f>E525-600</f>
        <v>4890</v>
      </c>
    </row>
    <row r="526" spans="1:7" ht="50.25" customHeight="1">
      <c r="A526" s="219"/>
      <c r="B526" s="180" t="s">
        <v>2683</v>
      </c>
      <c r="C526" s="152" t="s">
        <v>2678</v>
      </c>
      <c r="D526" s="181" t="s">
        <v>2418</v>
      </c>
      <c r="E526" s="169">
        <v>5490</v>
      </c>
      <c r="F526" s="150">
        <f>E526-300</f>
        <v>5190</v>
      </c>
      <c r="G526" s="38">
        <f>E526-600</f>
        <v>4890</v>
      </c>
    </row>
    <row r="527" spans="1:7" ht="50.25" customHeight="1">
      <c r="A527" s="219"/>
      <c r="B527" s="180" t="s">
        <v>2686</v>
      </c>
      <c r="C527" s="152" t="s">
        <v>2679</v>
      </c>
      <c r="D527" s="181" t="s">
        <v>2669</v>
      </c>
      <c r="E527" s="169">
        <v>5490</v>
      </c>
      <c r="F527" s="150">
        <f>E527-300</f>
        <v>5190</v>
      </c>
      <c r="G527" s="38">
        <f>E527-600</f>
        <v>4890</v>
      </c>
    </row>
    <row r="528" spans="1:7" ht="50.25" customHeight="1">
      <c r="A528" s="219"/>
      <c r="B528" s="180" t="s">
        <v>2684</v>
      </c>
      <c r="C528" s="152" t="s">
        <v>2680</v>
      </c>
      <c r="D528" s="181" t="s">
        <v>2669</v>
      </c>
      <c r="E528" s="169">
        <v>5490</v>
      </c>
      <c r="F528" s="150">
        <f>E528-300</f>
        <v>5190</v>
      </c>
      <c r="G528" s="38">
        <f>E528-600</f>
        <v>4890</v>
      </c>
    </row>
    <row r="529" spans="1:7" ht="30.75" customHeight="1">
      <c r="A529" s="35"/>
      <c r="B529" s="4"/>
      <c r="C529" s="186"/>
      <c r="D529" s="177"/>
      <c r="E529" s="22"/>
      <c r="F529" s="147"/>
    </row>
    <row r="530" spans="1:7" ht="30.75" customHeight="1">
      <c r="A530" s="135"/>
      <c r="B530" s="3" t="s">
        <v>400</v>
      </c>
      <c r="F530" s="147"/>
    </row>
    <row r="531" spans="1:7" ht="37.5" customHeight="1">
      <c r="A531" s="135"/>
      <c r="B531" s="158" t="s">
        <v>2693</v>
      </c>
      <c r="C531" s="159" t="s">
        <v>2687</v>
      </c>
      <c r="D531" s="160" t="s">
        <v>2698</v>
      </c>
      <c r="E531" s="170">
        <v>5490</v>
      </c>
      <c r="F531" s="150">
        <f t="shared" ref="F531:F536" si="40">E531-300</f>
        <v>5190</v>
      </c>
      <c r="G531" s="38">
        <f t="shared" ref="G531:G536" si="41">E531-600</f>
        <v>4890</v>
      </c>
    </row>
    <row r="532" spans="1:7" ht="48.75" customHeight="1">
      <c r="A532" s="135"/>
      <c r="B532" s="158" t="s">
        <v>2694</v>
      </c>
      <c r="C532" s="159" t="s">
        <v>2688</v>
      </c>
      <c r="D532" s="160" t="s">
        <v>2699</v>
      </c>
      <c r="E532" s="170">
        <v>5490</v>
      </c>
      <c r="F532" s="150">
        <f t="shared" si="40"/>
        <v>5190</v>
      </c>
      <c r="G532" s="38">
        <f t="shared" si="41"/>
        <v>4890</v>
      </c>
    </row>
    <row r="533" spans="1:7" ht="48.75" customHeight="1">
      <c r="A533" s="135"/>
      <c r="B533" s="158" t="s">
        <v>2695</v>
      </c>
      <c r="C533" s="159" t="s">
        <v>2689</v>
      </c>
      <c r="D533" s="160" t="s">
        <v>2066</v>
      </c>
      <c r="E533" s="170">
        <v>5490</v>
      </c>
      <c r="F533" s="150">
        <f t="shared" si="40"/>
        <v>5190</v>
      </c>
      <c r="G533" s="38">
        <f t="shared" si="41"/>
        <v>4890</v>
      </c>
    </row>
    <row r="534" spans="1:7" ht="48.75" customHeight="1">
      <c r="A534" s="219">
        <v>43</v>
      </c>
      <c r="B534" s="158" t="s">
        <v>2696</v>
      </c>
      <c r="C534" s="159" t="s">
        <v>2690</v>
      </c>
      <c r="D534" s="160" t="s">
        <v>1817</v>
      </c>
      <c r="E534" s="170">
        <v>5490</v>
      </c>
      <c r="F534" s="150">
        <f t="shared" si="40"/>
        <v>5190</v>
      </c>
      <c r="G534" s="38">
        <f t="shared" si="41"/>
        <v>4890</v>
      </c>
    </row>
    <row r="535" spans="1:7" ht="63" customHeight="1">
      <c r="A535" s="219"/>
      <c r="B535" s="158" t="s">
        <v>2696</v>
      </c>
      <c r="C535" s="159" t="s">
        <v>2691</v>
      </c>
      <c r="D535" s="160" t="s">
        <v>2700</v>
      </c>
      <c r="E535" s="170">
        <v>5490</v>
      </c>
      <c r="F535" s="150">
        <f t="shared" si="40"/>
        <v>5190</v>
      </c>
      <c r="G535" s="38">
        <f t="shared" si="41"/>
        <v>4890</v>
      </c>
    </row>
    <row r="536" spans="1:7" ht="48.75" customHeight="1">
      <c r="A536" s="219"/>
      <c r="B536" s="158" t="s">
        <v>2697</v>
      </c>
      <c r="C536" s="159" t="s">
        <v>2692</v>
      </c>
      <c r="D536" s="160" t="s">
        <v>1817</v>
      </c>
      <c r="E536" s="170">
        <v>5490</v>
      </c>
      <c r="F536" s="150">
        <f t="shared" si="40"/>
        <v>5190</v>
      </c>
      <c r="G536" s="38">
        <f t="shared" si="41"/>
        <v>4890</v>
      </c>
    </row>
    <row r="537" spans="1:7" ht="30.75" customHeight="1">
      <c r="A537" s="35"/>
      <c r="B537" s="4"/>
      <c r="C537" s="186"/>
      <c r="D537" s="177"/>
      <c r="E537" s="22"/>
      <c r="F537" s="147"/>
    </row>
    <row r="538" spans="1:7" ht="30.75" customHeight="1">
      <c r="A538" s="135"/>
      <c r="B538" s="2" t="s">
        <v>401</v>
      </c>
      <c r="F538" s="147"/>
    </row>
    <row r="539" spans="1:7" ht="48" customHeight="1">
      <c r="A539" s="135"/>
      <c r="B539" s="180" t="s">
        <v>2712</v>
      </c>
      <c r="C539" s="152" t="s">
        <v>2701</v>
      </c>
      <c r="D539" s="181" t="s">
        <v>2493</v>
      </c>
      <c r="E539" s="170">
        <v>5490</v>
      </c>
      <c r="F539" s="150">
        <f>E539-300</f>
        <v>5190</v>
      </c>
      <c r="G539" s="38">
        <f>E539-600</f>
        <v>4890</v>
      </c>
    </row>
    <row r="540" spans="1:7" ht="48" customHeight="1">
      <c r="A540" s="135"/>
      <c r="B540" s="180" t="s">
        <v>2713</v>
      </c>
      <c r="C540" s="152" t="s">
        <v>2702</v>
      </c>
      <c r="D540" s="181" t="s">
        <v>1817</v>
      </c>
      <c r="E540" s="170">
        <v>5490</v>
      </c>
      <c r="F540" s="150">
        <f t="shared" ref="F540:F549" si="42">E540-300</f>
        <v>5190</v>
      </c>
      <c r="G540" s="38">
        <f t="shared" ref="G540:G549" si="43">E540-600</f>
        <v>4890</v>
      </c>
    </row>
    <row r="541" spans="1:7" ht="48" customHeight="1">
      <c r="A541" s="219">
        <v>44</v>
      </c>
      <c r="B541" s="180" t="s">
        <v>2714</v>
      </c>
      <c r="C541" s="152" t="s">
        <v>2703</v>
      </c>
      <c r="D541" s="181" t="s">
        <v>2493</v>
      </c>
      <c r="E541" s="170">
        <v>5490</v>
      </c>
      <c r="F541" s="150">
        <f t="shared" si="42"/>
        <v>5190</v>
      </c>
      <c r="G541" s="38">
        <f t="shared" si="43"/>
        <v>4890</v>
      </c>
    </row>
    <row r="542" spans="1:7" ht="48" customHeight="1">
      <c r="A542" s="219"/>
      <c r="B542" s="180" t="s">
        <v>2715</v>
      </c>
      <c r="C542" s="152" t="s">
        <v>2704</v>
      </c>
      <c r="D542" s="181" t="s">
        <v>2722</v>
      </c>
      <c r="E542" s="170">
        <v>5490</v>
      </c>
      <c r="F542" s="150">
        <f t="shared" si="42"/>
        <v>5190</v>
      </c>
      <c r="G542" s="38">
        <f t="shared" si="43"/>
        <v>4890</v>
      </c>
    </row>
    <row r="543" spans="1:7" ht="48" customHeight="1">
      <c r="A543" s="219"/>
      <c r="B543" s="180" t="s">
        <v>2716</v>
      </c>
      <c r="C543" s="152" t="s">
        <v>2705</v>
      </c>
      <c r="D543" s="181" t="s">
        <v>2722</v>
      </c>
      <c r="E543" s="170">
        <v>5490</v>
      </c>
      <c r="F543" s="150">
        <f t="shared" si="42"/>
        <v>5190</v>
      </c>
      <c r="G543" s="38">
        <f t="shared" si="43"/>
        <v>4890</v>
      </c>
    </row>
    <row r="544" spans="1:7" ht="48" customHeight="1">
      <c r="A544" s="219"/>
      <c r="B544" s="180" t="s">
        <v>2717</v>
      </c>
      <c r="C544" s="152" t="s">
        <v>2706</v>
      </c>
      <c r="D544" s="181" t="s">
        <v>2723</v>
      </c>
      <c r="E544" s="170">
        <v>5490</v>
      </c>
      <c r="F544" s="150">
        <f t="shared" si="42"/>
        <v>5190</v>
      </c>
      <c r="G544" s="38">
        <f t="shared" si="43"/>
        <v>4890</v>
      </c>
    </row>
    <row r="545" spans="1:7" ht="48" customHeight="1">
      <c r="A545" s="219"/>
      <c r="B545" s="180" t="s">
        <v>2718</v>
      </c>
      <c r="C545" s="152" t="s">
        <v>2707</v>
      </c>
      <c r="D545" s="181" t="s">
        <v>2724</v>
      </c>
      <c r="E545" s="170">
        <v>5490</v>
      </c>
      <c r="F545" s="150">
        <f t="shared" si="42"/>
        <v>5190</v>
      </c>
      <c r="G545" s="38">
        <f t="shared" si="43"/>
        <v>4890</v>
      </c>
    </row>
    <row r="546" spans="1:7" ht="48" customHeight="1">
      <c r="A546" s="219"/>
      <c r="B546" s="180" t="s">
        <v>2718</v>
      </c>
      <c r="C546" s="152" t="s">
        <v>2708</v>
      </c>
      <c r="D546" s="181" t="s">
        <v>2722</v>
      </c>
      <c r="E546" s="170">
        <v>5490</v>
      </c>
      <c r="F546" s="150">
        <f t="shared" si="42"/>
        <v>5190</v>
      </c>
      <c r="G546" s="38">
        <f t="shared" si="43"/>
        <v>4890</v>
      </c>
    </row>
    <row r="547" spans="1:7" ht="48" customHeight="1">
      <c r="A547" s="219"/>
      <c r="B547" s="180" t="s">
        <v>2719</v>
      </c>
      <c r="C547" s="152" t="s">
        <v>2709</v>
      </c>
      <c r="D547" s="181" t="s">
        <v>1635</v>
      </c>
      <c r="E547" s="170">
        <v>5490</v>
      </c>
      <c r="F547" s="150">
        <f t="shared" si="42"/>
        <v>5190</v>
      </c>
      <c r="G547" s="38">
        <f t="shared" si="43"/>
        <v>4890</v>
      </c>
    </row>
    <row r="548" spans="1:7" ht="48" customHeight="1">
      <c r="A548" s="219"/>
      <c r="B548" s="180" t="s">
        <v>2720</v>
      </c>
      <c r="C548" s="152" t="s">
        <v>2710</v>
      </c>
      <c r="D548" s="181" t="s">
        <v>2725</v>
      </c>
      <c r="E548" s="170">
        <v>5490</v>
      </c>
      <c r="F548" s="150">
        <f t="shared" si="42"/>
        <v>5190</v>
      </c>
      <c r="G548" s="38">
        <f t="shared" si="43"/>
        <v>4890</v>
      </c>
    </row>
    <row r="549" spans="1:7" ht="48" customHeight="1">
      <c r="A549" s="219"/>
      <c r="B549" s="180" t="s">
        <v>2721</v>
      </c>
      <c r="C549" s="152" t="s">
        <v>2711</v>
      </c>
      <c r="D549" s="181" t="s">
        <v>2502</v>
      </c>
      <c r="E549" s="170">
        <v>5490</v>
      </c>
      <c r="F549" s="150">
        <f t="shared" si="42"/>
        <v>5190</v>
      </c>
      <c r="G549" s="38">
        <f t="shared" si="43"/>
        <v>4890</v>
      </c>
    </row>
    <row r="550" spans="1:7" ht="30.75" customHeight="1">
      <c r="A550" s="35"/>
      <c r="B550" s="4"/>
      <c r="C550" s="186"/>
      <c r="D550" s="177"/>
      <c r="E550" s="22"/>
      <c r="F550" s="147"/>
    </row>
    <row r="551" spans="1:7" ht="30.75" customHeight="1">
      <c r="A551" s="135"/>
      <c r="B551" s="3" t="s">
        <v>402</v>
      </c>
      <c r="F551" s="147"/>
    </row>
    <row r="552" spans="1:7" ht="51" customHeight="1">
      <c r="A552" s="135"/>
      <c r="B552" s="158" t="s">
        <v>2763</v>
      </c>
      <c r="C552" s="159" t="s">
        <v>2726</v>
      </c>
      <c r="D552" s="160" t="s">
        <v>2493</v>
      </c>
      <c r="E552" s="170">
        <v>5490</v>
      </c>
      <c r="F552" s="150">
        <f>E552-300</f>
        <v>5190</v>
      </c>
      <c r="G552" s="38">
        <f>E552-600</f>
        <v>4890</v>
      </c>
    </row>
    <row r="553" spans="1:7" ht="51" customHeight="1">
      <c r="A553" s="135"/>
      <c r="B553" s="158" t="s">
        <v>2764</v>
      </c>
      <c r="C553" s="159" t="s">
        <v>2727</v>
      </c>
      <c r="D553" s="160" t="s">
        <v>1635</v>
      </c>
      <c r="E553" s="170">
        <v>5490</v>
      </c>
      <c r="F553" s="150">
        <f t="shared" ref="F553:F588" si="44">E553-300</f>
        <v>5190</v>
      </c>
      <c r="G553" s="38">
        <f t="shared" ref="G553:G588" si="45">E553-600</f>
        <v>4890</v>
      </c>
    </row>
    <row r="554" spans="1:7" ht="51" customHeight="1">
      <c r="A554" s="135"/>
      <c r="B554" s="158" t="s">
        <v>2765</v>
      </c>
      <c r="C554" s="159" t="s">
        <v>2728</v>
      </c>
      <c r="D554" s="160" t="s">
        <v>2798</v>
      </c>
      <c r="E554" s="170">
        <v>5490</v>
      </c>
      <c r="F554" s="150">
        <f t="shared" si="44"/>
        <v>5190</v>
      </c>
      <c r="G554" s="38">
        <f t="shared" si="45"/>
        <v>4890</v>
      </c>
    </row>
    <row r="555" spans="1:7" ht="51" customHeight="1">
      <c r="A555" s="135"/>
      <c r="B555" s="158" t="s">
        <v>2766</v>
      </c>
      <c r="C555" s="159" t="s">
        <v>2729</v>
      </c>
      <c r="D555" s="160" t="s">
        <v>1635</v>
      </c>
      <c r="E555" s="170">
        <v>5490</v>
      </c>
      <c r="F555" s="150">
        <f t="shared" si="44"/>
        <v>5190</v>
      </c>
      <c r="G555" s="38">
        <f t="shared" si="45"/>
        <v>4890</v>
      </c>
    </row>
    <row r="556" spans="1:7" ht="35.25" customHeight="1">
      <c r="A556" s="135"/>
      <c r="B556" s="158" t="s">
        <v>2767</v>
      </c>
      <c r="C556" s="159" t="s">
        <v>2730</v>
      </c>
      <c r="D556" s="160" t="s">
        <v>1821</v>
      </c>
      <c r="E556" s="170">
        <v>5490</v>
      </c>
      <c r="F556" s="150">
        <f t="shared" si="44"/>
        <v>5190</v>
      </c>
      <c r="G556" s="38">
        <f t="shared" si="45"/>
        <v>4890</v>
      </c>
    </row>
    <row r="557" spans="1:7" ht="51" customHeight="1">
      <c r="A557" s="135"/>
      <c r="B557" s="158" t="s">
        <v>2767</v>
      </c>
      <c r="C557" s="159" t="s">
        <v>2731</v>
      </c>
      <c r="D557" s="160" t="s">
        <v>2143</v>
      </c>
      <c r="E557" s="170">
        <v>5490</v>
      </c>
      <c r="F557" s="150">
        <f t="shared" si="44"/>
        <v>5190</v>
      </c>
      <c r="G557" s="38">
        <f t="shared" si="45"/>
        <v>4890</v>
      </c>
    </row>
    <row r="558" spans="1:7" ht="51" customHeight="1">
      <c r="A558" s="135"/>
      <c r="B558" s="158" t="s">
        <v>2768</v>
      </c>
      <c r="C558" s="159" t="s">
        <v>2732</v>
      </c>
      <c r="D558" s="160" t="s">
        <v>2799</v>
      </c>
      <c r="E558" s="170">
        <v>5490</v>
      </c>
      <c r="F558" s="150">
        <f t="shared" si="44"/>
        <v>5190</v>
      </c>
      <c r="G558" s="38">
        <f t="shared" si="45"/>
        <v>4890</v>
      </c>
    </row>
    <row r="559" spans="1:7" ht="62.25" customHeight="1">
      <c r="A559" s="135"/>
      <c r="B559" s="158" t="s">
        <v>2769</v>
      </c>
      <c r="C559" s="159" t="s">
        <v>2733</v>
      </c>
      <c r="D559" s="160" t="s">
        <v>2800</v>
      </c>
      <c r="E559" s="170">
        <v>5490</v>
      </c>
      <c r="F559" s="150">
        <f t="shared" si="44"/>
        <v>5190</v>
      </c>
      <c r="G559" s="38">
        <f t="shared" si="45"/>
        <v>4890</v>
      </c>
    </row>
    <row r="560" spans="1:7" ht="45.75" customHeight="1">
      <c r="A560" s="219">
        <v>45</v>
      </c>
      <c r="B560" s="158" t="s">
        <v>2770</v>
      </c>
      <c r="C560" s="159" t="s">
        <v>2734</v>
      </c>
      <c r="D560" s="160" t="s">
        <v>2814</v>
      </c>
      <c r="E560" s="170">
        <v>5490</v>
      </c>
      <c r="F560" s="150">
        <f t="shared" si="44"/>
        <v>5190</v>
      </c>
      <c r="G560" s="38">
        <f t="shared" si="45"/>
        <v>4890</v>
      </c>
    </row>
    <row r="561" spans="1:7" ht="51" customHeight="1">
      <c r="A561" s="219"/>
      <c r="B561" s="158" t="s">
        <v>2771</v>
      </c>
      <c r="C561" s="159" t="s">
        <v>2735</v>
      </c>
      <c r="D561" s="160" t="s">
        <v>2143</v>
      </c>
      <c r="E561" s="170">
        <v>5490</v>
      </c>
      <c r="F561" s="150">
        <f t="shared" si="44"/>
        <v>5190</v>
      </c>
      <c r="G561" s="38">
        <f t="shared" si="45"/>
        <v>4890</v>
      </c>
    </row>
    <row r="562" spans="1:7" ht="51" customHeight="1">
      <c r="A562" s="219"/>
      <c r="B562" s="158" t="s">
        <v>2772</v>
      </c>
      <c r="C562" s="159" t="s">
        <v>2736</v>
      </c>
      <c r="D562" s="160" t="s">
        <v>2066</v>
      </c>
      <c r="E562" s="170">
        <v>5490</v>
      </c>
      <c r="F562" s="150">
        <f t="shared" si="44"/>
        <v>5190</v>
      </c>
      <c r="G562" s="38">
        <f t="shared" si="45"/>
        <v>4890</v>
      </c>
    </row>
    <row r="563" spans="1:7" ht="51" customHeight="1">
      <c r="A563" s="219"/>
      <c r="B563" s="158" t="s">
        <v>2773</v>
      </c>
      <c r="C563" s="159" t="s">
        <v>2737</v>
      </c>
      <c r="D563" s="160" t="s">
        <v>2685</v>
      </c>
      <c r="E563" s="170">
        <v>5490</v>
      </c>
      <c r="F563" s="150">
        <f t="shared" si="44"/>
        <v>5190</v>
      </c>
      <c r="G563" s="38">
        <f t="shared" si="45"/>
        <v>4890</v>
      </c>
    </row>
    <row r="564" spans="1:7" ht="51" customHeight="1">
      <c r="A564" s="219"/>
      <c r="B564" s="158" t="s">
        <v>2773</v>
      </c>
      <c r="C564" s="159" t="s">
        <v>2738</v>
      </c>
      <c r="D564" s="160" t="s">
        <v>2143</v>
      </c>
      <c r="E564" s="170">
        <v>5490</v>
      </c>
      <c r="F564" s="150">
        <f t="shared" si="44"/>
        <v>5190</v>
      </c>
      <c r="G564" s="38">
        <f t="shared" si="45"/>
        <v>4890</v>
      </c>
    </row>
    <row r="565" spans="1:7" ht="51" customHeight="1">
      <c r="A565" s="219"/>
      <c r="B565" s="158" t="s">
        <v>2774</v>
      </c>
      <c r="C565" s="159" t="s">
        <v>2739</v>
      </c>
      <c r="D565" s="160" t="s">
        <v>2801</v>
      </c>
      <c r="E565" s="170">
        <v>5490</v>
      </c>
      <c r="F565" s="150">
        <f t="shared" si="44"/>
        <v>5190</v>
      </c>
      <c r="G565" s="38">
        <f t="shared" si="45"/>
        <v>4890</v>
      </c>
    </row>
    <row r="566" spans="1:7" ht="51" customHeight="1">
      <c r="A566" s="219"/>
      <c r="B566" s="158" t="s">
        <v>2775</v>
      </c>
      <c r="C566" s="159" t="s">
        <v>2740</v>
      </c>
      <c r="D566" s="160" t="s">
        <v>2143</v>
      </c>
      <c r="E566" s="170">
        <v>5490</v>
      </c>
      <c r="F566" s="150">
        <f t="shared" si="44"/>
        <v>5190</v>
      </c>
      <c r="G566" s="38">
        <f t="shared" si="45"/>
        <v>4890</v>
      </c>
    </row>
    <row r="567" spans="1:7" ht="51" customHeight="1">
      <c r="A567" s="219"/>
      <c r="B567" s="158" t="s">
        <v>2776</v>
      </c>
      <c r="C567" s="159" t="s">
        <v>2741</v>
      </c>
      <c r="D567" s="160" t="s">
        <v>2143</v>
      </c>
      <c r="E567" s="170">
        <v>5490</v>
      </c>
      <c r="F567" s="150">
        <f t="shared" si="44"/>
        <v>5190</v>
      </c>
      <c r="G567" s="38">
        <f t="shared" si="45"/>
        <v>4890</v>
      </c>
    </row>
    <row r="568" spans="1:7" ht="58.5" customHeight="1">
      <c r="A568" s="219"/>
      <c r="B568" s="158" t="s">
        <v>2777</v>
      </c>
      <c r="C568" s="159" t="s">
        <v>2742</v>
      </c>
      <c r="D568" s="160" t="s">
        <v>2802</v>
      </c>
      <c r="E568" s="170">
        <v>5490</v>
      </c>
      <c r="F568" s="150">
        <f t="shared" si="44"/>
        <v>5190</v>
      </c>
      <c r="G568" s="38">
        <f t="shared" si="45"/>
        <v>4890</v>
      </c>
    </row>
    <row r="569" spans="1:7" ht="51" customHeight="1">
      <c r="A569" s="219"/>
      <c r="B569" s="158" t="s">
        <v>2778</v>
      </c>
      <c r="C569" s="159" t="s">
        <v>2743</v>
      </c>
      <c r="D569" s="160" t="s">
        <v>2501</v>
      </c>
      <c r="E569" s="170">
        <v>5490</v>
      </c>
      <c r="F569" s="150">
        <f t="shared" si="44"/>
        <v>5190</v>
      </c>
      <c r="G569" s="38">
        <f t="shared" si="45"/>
        <v>4890</v>
      </c>
    </row>
    <row r="570" spans="1:7" ht="51" customHeight="1">
      <c r="A570" s="219"/>
      <c r="B570" s="158" t="s">
        <v>2779</v>
      </c>
      <c r="C570" s="159" t="s">
        <v>2744</v>
      </c>
      <c r="D570" s="160" t="s">
        <v>2803</v>
      </c>
      <c r="E570" s="170">
        <v>5490</v>
      </c>
      <c r="F570" s="150">
        <f t="shared" si="44"/>
        <v>5190</v>
      </c>
      <c r="G570" s="38">
        <f t="shared" si="45"/>
        <v>4890</v>
      </c>
    </row>
    <row r="571" spans="1:7" ht="51" customHeight="1">
      <c r="A571" s="219"/>
      <c r="B571" s="158" t="s">
        <v>2780</v>
      </c>
      <c r="C571" s="159" t="s">
        <v>2745</v>
      </c>
      <c r="D571" s="160" t="s">
        <v>2804</v>
      </c>
      <c r="E571" s="170">
        <v>5490</v>
      </c>
      <c r="F571" s="150">
        <f t="shared" si="44"/>
        <v>5190</v>
      </c>
      <c r="G571" s="38">
        <f t="shared" si="45"/>
        <v>4890</v>
      </c>
    </row>
    <row r="572" spans="1:7" ht="51" customHeight="1">
      <c r="A572" s="219"/>
      <c r="B572" s="158" t="s">
        <v>2781</v>
      </c>
      <c r="C572" s="159" t="s">
        <v>2746</v>
      </c>
      <c r="D572" s="160" t="s">
        <v>2803</v>
      </c>
      <c r="E572" s="170">
        <v>5490</v>
      </c>
      <c r="F572" s="150">
        <f t="shared" si="44"/>
        <v>5190</v>
      </c>
      <c r="G572" s="38">
        <f t="shared" si="45"/>
        <v>4890</v>
      </c>
    </row>
    <row r="573" spans="1:7" ht="51" customHeight="1">
      <c r="A573" s="219"/>
      <c r="B573" s="158" t="s">
        <v>2782</v>
      </c>
      <c r="C573" s="159" t="s">
        <v>2747</v>
      </c>
      <c r="D573" s="160" t="s">
        <v>2805</v>
      </c>
      <c r="E573" s="170">
        <v>5490</v>
      </c>
      <c r="F573" s="150">
        <f t="shared" si="44"/>
        <v>5190</v>
      </c>
      <c r="G573" s="38">
        <f t="shared" si="45"/>
        <v>4890</v>
      </c>
    </row>
    <row r="574" spans="1:7" ht="51" customHeight="1">
      <c r="A574" s="219"/>
      <c r="B574" s="158" t="s">
        <v>2783</v>
      </c>
      <c r="C574" s="159" t="s">
        <v>2748</v>
      </c>
      <c r="D574" s="160" t="s">
        <v>2418</v>
      </c>
      <c r="E574" s="170">
        <v>5490</v>
      </c>
      <c r="F574" s="150">
        <f t="shared" si="44"/>
        <v>5190</v>
      </c>
      <c r="G574" s="38">
        <f t="shared" si="45"/>
        <v>4890</v>
      </c>
    </row>
    <row r="575" spans="1:7" ht="51" customHeight="1">
      <c r="A575" s="219"/>
      <c r="B575" s="158" t="s">
        <v>2784</v>
      </c>
      <c r="C575" s="159" t="s">
        <v>2749</v>
      </c>
      <c r="D575" s="160" t="s">
        <v>2806</v>
      </c>
      <c r="E575" s="170">
        <v>5490</v>
      </c>
      <c r="F575" s="150">
        <f t="shared" si="44"/>
        <v>5190</v>
      </c>
      <c r="G575" s="38">
        <f t="shared" si="45"/>
        <v>4890</v>
      </c>
    </row>
    <row r="576" spans="1:7" ht="51" customHeight="1">
      <c r="A576" s="219"/>
      <c r="B576" s="158" t="s">
        <v>2785</v>
      </c>
      <c r="C576" s="159" t="s">
        <v>2750</v>
      </c>
      <c r="D576" s="160" t="s">
        <v>2807</v>
      </c>
      <c r="E576" s="170">
        <v>5490</v>
      </c>
      <c r="F576" s="150">
        <f t="shared" si="44"/>
        <v>5190</v>
      </c>
      <c r="G576" s="38">
        <f t="shared" si="45"/>
        <v>4890</v>
      </c>
    </row>
    <row r="577" spans="1:7" ht="51" customHeight="1">
      <c r="A577" s="219"/>
      <c r="B577" s="158" t="s">
        <v>2786</v>
      </c>
      <c r="C577" s="159" t="s">
        <v>2751</v>
      </c>
      <c r="D577" s="160" t="s">
        <v>2808</v>
      </c>
      <c r="E577" s="170">
        <v>5490</v>
      </c>
      <c r="F577" s="150">
        <f t="shared" si="44"/>
        <v>5190</v>
      </c>
      <c r="G577" s="38">
        <f t="shared" si="45"/>
        <v>4890</v>
      </c>
    </row>
    <row r="578" spans="1:7" ht="51" customHeight="1">
      <c r="A578" s="219"/>
      <c r="B578" s="158" t="s">
        <v>2787</v>
      </c>
      <c r="C578" s="159" t="s">
        <v>2752</v>
      </c>
      <c r="D578" s="160" t="s">
        <v>2418</v>
      </c>
      <c r="E578" s="170">
        <v>5490</v>
      </c>
      <c r="F578" s="150">
        <f t="shared" si="44"/>
        <v>5190</v>
      </c>
      <c r="G578" s="38">
        <f t="shared" si="45"/>
        <v>4890</v>
      </c>
    </row>
    <row r="579" spans="1:7" ht="51" customHeight="1">
      <c r="A579" s="219"/>
      <c r="B579" s="158" t="s">
        <v>2788</v>
      </c>
      <c r="C579" s="159" t="s">
        <v>2753</v>
      </c>
      <c r="D579" s="160" t="s">
        <v>2418</v>
      </c>
      <c r="E579" s="170">
        <v>5490</v>
      </c>
      <c r="F579" s="150">
        <f t="shared" si="44"/>
        <v>5190</v>
      </c>
      <c r="G579" s="38">
        <f t="shared" si="45"/>
        <v>4890</v>
      </c>
    </row>
    <row r="580" spans="1:7" ht="51" customHeight="1">
      <c r="A580" s="219"/>
      <c r="B580" s="158" t="s">
        <v>2789</v>
      </c>
      <c r="C580" s="159" t="s">
        <v>2754</v>
      </c>
      <c r="D580" s="160" t="s">
        <v>2418</v>
      </c>
      <c r="E580" s="170">
        <v>5490</v>
      </c>
      <c r="F580" s="150">
        <f t="shared" si="44"/>
        <v>5190</v>
      </c>
      <c r="G580" s="38">
        <f t="shared" si="45"/>
        <v>4890</v>
      </c>
    </row>
    <row r="581" spans="1:7" ht="51" customHeight="1">
      <c r="A581" s="219"/>
      <c r="B581" s="158" t="s">
        <v>2790</v>
      </c>
      <c r="C581" s="159" t="s">
        <v>2755</v>
      </c>
      <c r="D581" s="160" t="s">
        <v>2809</v>
      </c>
      <c r="E581" s="170">
        <v>5490</v>
      </c>
      <c r="F581" s="150">
        <f t="shared" si="44"/>
        <v>5190</v>
      </c>
      <c r="G581" s="38">
        <f t="shared" si="45"/>
        <v>4890</v>
      </c>
    </row>
    <row r="582" spans="1:7" ht="35.25" customHeight="1">
      <c r="A582" s="219"/>
      <c r="B582" s="158" t="s">
        <v>2791</v>
      </c>
      <c r="C582" s="159" t="s">
        <v>2756</v>
      </c>
      <c r="D582" s="160" t="s">
        <v>2810</v>
      </c>
      <c r="E582" s="170">
        <v>5490</v>
      </c>
      <c r="F582" s="150">
        <f t="shared" si="44"/>
        <v>5190</v>
      </c>
      <c r="G582" s="38">
        <f t="shared" si="45"/>
        <v>4890</v>
      </c>
    </row>
    <row r="583" spans="1:7" ht="36.75" customHeight="1">
      <c r="A583" s="219"/>
      <c r="B583" s="158" t="s">
        <v>2792</v>
      </c>
      <c r="C583" s="159" t="s">
        <v>2757</v>
      </c>
      <c r="D583" s="160" t="s">
        <v>2810</v>
      </c>
      <c r="E583" s="170">
        <v>5490</v>
      </c>
      <c r="F583" s="150">
        <f t="shared" si="44"/>
        <v>5190</v>
      </c>
      <c r="G583" s="38">
        <f t="shared" si="45"/>
        <v>4890</v>
      </c>
    </row>
    <row r="584" spans="1:7" ht="33.75" customHeight="1">
      <c r="A584" s="219"/>
      <c r="B584" s="158" t="s">
        <v>2793</v>
      </c>
      <c r="C584" s="159" t="s">
        <v>2758</v>
      </c>
      <c r="D584" s="160" t="s">
        <v>2810</v>
      </c>
      <c r="E584" s="170">
        <v>5490</v>
      </c>
      <c r="F584" s="150">
        <f t="shared" si="44"/>
        <v>5190</v>
      </c>
      <c r="G584" s="38">
        <f t="shared" si="45"/>
        <v>4890</v>
      </c>
    </row>
    <row r="585" spans="1:7" ht="33" customHeight="1">
      <c r="A585" s="219"/>
      <c r="B585" s="158" t="s">
        <v>2794</v>
      </c>
      <c r="C585" s="159" t="s">
        <v>2759</v>
      </c>
      <c r="D585" s="160" t="s">
        <v>2811</v>
      </c>
      <c r="E585" s="170">
        <v>7500</v>
      </c>
      <c r="F585" s="150">
        <f t="shared" si="44"/>
        <v>7200</v>
      </c>
      <c r="G585" s="38">
        <f t="shared" si="45"/>
        <v>6900</v>
      </c>
    </row>
    <row r="586" spans="1:7" ht="51" customHeight="1">
      <c r="A586" s="219"/>
      <c r="B586" s="158" t="s">
        <v>2795</v>
      </c>
      <c r="C586" s="159" t="s">
        <v>2760</v>
      </c>
      <c r="D586" s="160" t="s">
        <v>2812</v>
      </c>
      <c r="E586" s="170">
        <v>7500</v>
      </c>
      <c r="F586" s="150">
        <f t="shared" si="44"/>
        <v>7200</v>
      </c>
      <c r="G586" s="38">
        <f t="shared" si="45"/>
        <v>6900</v>
      </c>
    </row>
    <row r="587" spans="1:7" ht="51" customHeight="1">
      <c r="A587" s="219"/>
      <c r="B587" s="158" t="s">
        <v>2796</v>
      </c>
      <c r="C587" s="159" t="s">
        <v>2761</v>
      </c>
      <c r="D587" s="160" t="s">
        <v>2666</v>
      </c>
      <c r="E587" s="170">
        <v>5490</v>
      </c>
      <c r="F587" s="150">
        <f t="shared" si="44"/>
        <v>5190</v>
      </c>
      <c r="G587" s="38">
        <f t="shared" si="45"/>
        <v>4890</v>
      </c>
    </row>
    <row r="588" spans="1:7" ht="51" customHeight="1">
      <c r="A588" s="219"/>
      <c r="B588" s="158" t="s">
        <v>2797</v>
      </c>
      <c r="C588" s="159" t="s">
        <v>2762</v>
      </c>
      <c r="D588" s="160" t="s">
        <v>2813</v>
      </c>
      <c r="E588" s="170">
        <v>5490</v>
      </c>
      <c r="F588" s="150">
        <f t="shared" si="44"/>
        <v>5190</v>
      </c>
      <c r="G588" s="38">
        <f t="shared" si="45"/>
        <v>4890</v>
      </c>
    </row>
    <row r="589" spans="1:7" ht="30.75" customHeight="1">
      <c r="A589" s="35"/>
      <c r="B589" s="4"/>
      <c r="C589" s="186"/>
      <c r="D589" s="177"/>
      <c r="E589" s="22"/>
      <c r="F589" s="147"/>
    </row>
    <row r="590" spans="1:7" ht="30.75" customHeight="1">
      <c r="A590" s="135"/>
      <c r="B590" s="168" t="s">
        <v>403</v>
      </c>
      <c r="F590" s="147"/>
    </row>
    <row r="591" spans="1:7" ht="45" customHeight="1">
      <c r="A591" s="135"/>
      <c r="B591" s="158" t="s">
        <v>2860</v>
      </c>
      <c r="C591" s="159" t="s">
        <v>2815</v>
      </c>
      <c r="D591" s="160" t="s">
        <v>2201</v>
      </c>
      <c r="E591" s="169">
        <v>5490</v>
      </c>
      <c r="F591" s="150">
        <f>E591-300</f>
        <v>5190</v>
      </c>
      <c r="G591" s="38">
        <f>E591-600</f>
        <v>4890</v>
      </c>
    </row>
    <row r="592" spans="1:7" ht="45" customHeight="1">
      <c r="A592" s="135"/>
      <c r="B592" s="158" t="s">
        <v>2861</v>
      </c>
      <c r="C592" s="159" t="s">
        <v>2816</v>
      </c>
      <c r="D592" s="160" t="s">
        <v>2666</v>
      </c>
      <c r="E592" s="169">
        <v>5490</v>
      </c>
      <c r="F592" s="150">
        <f t="shared" ref="F592:F635" si="46">E592-300</f>
        <v>5190</v>
      </c>
      <c r="G592" s="38">
        <f t="shared" ref="G592:G635" si="47">E592-600</f>
        <v>4890</v>
      </c>
    </row>
    <row r="593" spans="1:7" ht="45" customHeight="1">
      <c r="A593" s="219">
        <v>46</v>
      </c>
      <c r="B593" s="158" t="s">
        <v>2861</v>
      </c>
      <c r="C593" s="159" t="s">
        <v>2817</v>
      </c>
      <c r="D593" s="160" t="s">
        <v>2896</v>
      </c>
      <c r="E593" s="169">
        <v>5490</v>
      </c>
      <c r="F593" s="150">
        <f t="shared" si="46"/>
        <v>5190</v>
      </c>
      <c r="G593" s="38">
        <f t="shared" si="47"/>
        <v>4890</v>
      </c>
    </row>
    <row r="594" spans="1:7" ht="31.5" customHeight="1">
      <c r="A594" s="219"/>
      <c r="B594" s="158" t="s">
        <v>2862</v>
      </c>
      <c r="C594" s="159" t="s">
        <v>2818</v>
      </c>
      <c r="D594" s="160" t="s">
        <v>2629</v>
      </c>
      <c r="E594" s="169">
        <v>5490</v>
      </c>
      <c r="F594" s="150">
        <f t="shared" si="46"/>
        <v>5190</v>
      </c>
      <c r="G594" s="38">
        <f t="shared" si="47"/>
        <v>4890</v>
      </c>
    </row>
    <row r="595" spans="1:7" ht="45" customHeight="1">
      <c r="A595" s="219"/>
      <c r="B595" s="158" t="s">
        <v>2863</v>
      </c>
      <c r="C595" s="159" t="s">
        <v>2819</v>
      </c>
      <c r="D595" s="160" t="s">
        <v>2418</v>
      </c>
      <c r="E595" s="169">
        <v>5490</v>
      </c>
      <c r="F595" s="150">
        <f t="shared" si="46"/>
        <v>5190</v>
      </c>
      <c r="G595" s="38">
        <f t="shared" si="47"/>
        <v>4890</v>
      </c>
    </row>
    <row r="596" spans="1:7" ht="60" customHeight="1">
      <c r="A596" s="219"/>
      <c r="B596" s="158" t="s">
        <v>2863</v>
      </c>
      <c r="C596" s="159" t="s">
        <v>2820</v>
      </c>
      <c r="D596" s="160" t="s">
        <v>2897</v>
      </c>
      <c r="E596" s="169">
        <v>5490</v>
      </c>
      <c r="F596" s="150">
        <f t="shared" si="46"/>
        <v>5190</v>
      </c>
      <c r="G596" s="38">
        <f t="shared" si="47"/>
        <v>4890</v>
      </c>
    </row>
    <row r="597" spans="1:7" ht="45" customHeight="1">
      <c r="A597" s="219"/>
      <c r="B597" s="158" t="s">
        <v>2864</v>
      </c>
      <c r="C597" s="159" t="s">
        <v>2821</v>
      </c>
      <c r="D597" s="160" t="s">
        <v>1635</v>
      </c>
      <c r="E597" s="169">
        <v>5490</v>
      </c>
      <c r="F597" s="150">
        <f t="shared" si="46"/>
        <v>5190</v>
      </c>
      <c r="G597" s="38">
        <f t="shared" si="47"/>
        <v>4890</v>
      </c>
    </row>
    <row r="598" spans="1:7" ht="45" customHeight="1">
      <c r="A598" s="219"/>
      <c r="B598" s="158" t="s">
        <v>2865</v>
      </c>
      <c r="C598" s="159" t="s">
        <v>2822</v>
      </c>
      <c r="D598" s="160" t="s">
        <v>1635</v>
      </c>
      <c r="E598" s="169">
        <v>5490</v>
      </c>
      <c r="F598" s="150">
        <f t="shared" si="46"/>
        <v>5190</v>
      </c>
      <c r="G598" s="38">
        <f t="shared" si="47"/>
        <v>4890</v>
      </c>
    </row>
    <row r="599" spans="1:7" ht="45" customHeight="1">
      <c r="A599" s="219"/>
      <c r="B599" s="158" t="s">
        <v>2866</v>
      </c>
      <c r="C599" s="159" t="s">
        <v>2823</v>
      </c>
      <c r="D599" s="160" t="s">
        <v>2898</v>
      </c>
      <c r="E599" s="169">
        <v>5490</v>
      </c>
      <c r="F599" s="150">
        <f t="shared" si="46"/>
        <v>5190</v>
      </c>
      <c r="G599" s="38">
        <f t="shared" si="47"/>
        <v>4890</v>
      </c>
    </row>
    <row r="600" spans="1:7" ht="45" customHeight="1">
      <c r="A600" s="219"/>
      <c r="B600" s="158" t="s">
        <v>2867</v>
      </c>
      <c r="C600" s="159" t="s">
        <v>2824</v>
      </c>
      <c r="D600" s="160" t="s">
        <v>2418</v>
      </c>
      <c r="E600" s="169">
        <v>5490</v>
      </c>
      <c r="F600" s="150">
        <f t="shared" si="46"/>
        <v>5190</v>
      </c>
      <c r="G600" s="38">
        <f t="shared" si="47"/>
        <v>4890</v>
      </c>
    </row>
    <row r="601" spans="1:7" ht="59.25" customHeight="1">
      <c r="A601" s="219"/>
      <c r="B601" s="158" t="s">
        <v>2867</v>
      </c>
      <c r="C601" s="159" t="s">
        <v>2825</v>
      </c>
      <c r="D601" s="160" t="s">
        <v>2899</v>
      </c>
      <c r="E601" s="169">
        <v>5490</v>
      </c>
      <c r="F601" s="150">
        <f t="shared" si="46"/>
        <v>5190</v>
      </c>
      <c r="G601" s="38">
        <f t="shared" si="47"/>
        <v>4890</v>
      </c>
    </row>
    <row r="602" spans="1:7" ht="45" customHeight="1">
      <c r="A602" s="219"/>
      <c r="B602" s="158" t="s">
        <v>2868</v>
      </c>
      <c r="C602" s="159" t="s">
        <v>2826</v>
      </c>
      <c r="D602" s="160" t="s">
        <v>1817</v>
      </c>
      <c r="E602" s="169">
        <v>5490</v>
      </c>
      <c r="F602" s="150">
        <f t="shared" si="46"/>
        <v>5190</v>
      </c>
      <c r="G602" s="38">
        <f t="shared" si="47"/>
        <v>4890</v>
      </c>
    </row>
    <row r="603" spans="1:7" ht="45" customHeight="1">
      <c r="A603" s="219"/>
      <c r="B603" s="158" t="s">
        <v>2868</v>
      </c>
      <c r="C603" s="159" t="s">
        <v>2827</v>
      </c>
      <c r="D603" s="160" t="s">
        <v>1635</v>
      </c>
      <c r="E603" s="169">
        <v>5490</v>
      </c>
      <c r="F603" s="150">
        <f t="shared" si="46"/>
        <v>5190</v>
      </c>
      <c r="G603" s="38">
        <f t="shared" si="47"/>
        <v>4890</v>
      </c>
    </row>
    <row r="604" spans="1:7" ht="45" customHeight="1">
      <c r="A604" s="219"/>
      <c r="B604" s="158" t="s">
        <v>2869</v>
      </c>
      <c r="C604" s="159" t="s">
        <v>2828</v>
      </c>
      <c r="D604" s="160" t="s">
        <v>1635</v>
      </c>
      <c r="E604" s="169">
        <v>5490</v>
      </c>
      <c r="F604" s="150">
        <f t="shared" si="46"/>
        <v>5190</v>
      </c>
      <c r="G604" s="38">
        <f t="shared" si="47"/>
        <v>4890</v>
      </c>
    </row>
    <row r="605" spans="1:7" ht="45" customHeight="1">
      <c r="A605" s="219"/>
      <c r="B605" s="158" t="s">
        <v>2870</v>
      </c>
      <c r="C605" s="159" t="s">
        <v>2829</v>
      </c>
      <c r="D605" s="160" t="s">
        <v>2900</v>
      </c>
      <c r="E605" s="169">
        <v>5490</v>
      </c>
      <c r="F605" s="150">
        <f t="shared" si="46"/>
        <v>5190</v>
      </c>
      <c r="G605" s="38">
        <f t="shared" si="47"/>
        <v>4890</v>
      </c>
    </row>
    <row r="606" spans="1:7" ht="45" customHeight="1">
      <c r="A606" s="219"/>
      <c r="B606" s="158" t="s">
        <v>2870</v>
      </c>
      <c r="C606" s="159" t="s">
        <v>2830</v>
      </c>
      <c r="D606" s="160" t="s">
        <v>2901</v>
      </c>
      <c r="E606" s="169">
        <v>5490</v>
      </c>
      <c r="F606" s="150">
        <f t="shared" si="46"/>
        <v>5190</v>
      </c>
      <c r="G606" s="38">
        <f t="shared" si="47"/>
        <v>4890</v>
      </c>
    </row>
    <row r="607" spans="1:7" ht="45" customHeight="1">
      <c r="A607" s="219"/>
      <c r="B607" s="158" t="s">
        <v>2871</v>
      </c>
      <c r="C607" s="159" t="s">
        <v>2831</v>
      </c>
      <c r="D607" s="160" t="s">
        <v>2902</v>
      </c>
      <c r="E607" s="169">
        <v>5490</v>
      </c>
      <c r="F607" s="150">
        <f t="shared" si="46"/>
        <v>5190</v>
      </c>
      <c r="G607" s="38">
        <f t="shared" si="47"/>
        <v>4890</v>
      </c>
    </row>
    <row r="608" spans="1:7" ht="45" customHeight="1">
      <c r="A608" s="219"/>
      <c r="B608" s="158" t="s">
        <v>2872</v>
      </c>
      <c r="C608" s="159" t="s">
        <v>2832</v>
      </c>
      <c r="D608" s="160" t="s">
        <v>2903</v>
      </c>
      <c r="E608" s="169">
        <v>5490</v>
      </c>
      <c r="F608" s="150">
        <f t="shared" si="46"/>
        <v>5190</v>
      </c>
      <c r="G608" s="38">
        <f t="shared" si="47"/>
        <v>4890</v>
      </c>
    </row>
    <row r="609" spans="1:7" ht="45" customHeight="1">
      <c r="A609" s="219"/>
      <c r="B609" s="158" t="s">
        <v>2873</v>
      </c>
      <c r="C609" s="159" t="s">
        <v>2833</v>
      </c>
      <c r="D609" s="160" t="s">
        <v>2904</v>
      </c>
      <c r="E609" s="169">
        <v>5490</v>
      </c>
      <c r="F609" s="150">
        <f t="shared" si="46"/>
        <v>5190</v>
      </c>
      <c r="G609" s="38">
        <f t="shared" si="47"/>
        <v>4890</v>
      </c>
    </row>
    <row r="610" spans="1:7" ht="60" customHeight="1">
      <c r="A610" s="219"/>
      <c r="B610" s="158" t="s">
        <v>2874</v>
      </c>
      <c r="C610" s="159" t="s">
        <v>2834</v>
      </c>
      <c r="D610" s="160" t="s">
        <v>2905</v>
      </c>
      <c r="E610" s="169">
        <v>5490</v>
      </c>
      <c r="F610" s="150">
        <f t="shared" si="46"/>
        <v>5190</v>
      </c>
      <c r="G610" s="38">
        <f t="shared" si="47"/>
        <v>4890</v>
      </c>
    </row>
    <row r="611" spans="1:7" ht="58.5" customHeight="1">
      <c r="A611" s="219"/>
      <c r="B611" s="158" t="s">
        <v>2874</v>
      </c>
      <c r="C611" s="159" t="s">
        <v>2835</v>
      </c>
      <c r="D611" s="160" t="s">
        <v>2906</v>
      </c>
      <c r="E611" s="169">
        <v>5490</v>
      </c>
      <c r="F611" s="150">
        <f t="shared" si="46"/>
        <v>5190</v>
      </c>
      <c r="G611" s="38">
        <f t="shared" si="47"/>
        <v>4890</v>
      </c>
    </row>
    <row r="612" spans="1:7" ht="46.5" customHeight="1">
      <c r="A612" s="219"/>
      <c r="B612" s="158" t="s">
        <v>2875</v>
      </c>
      <c r="C612" s="159" t="s">
        <v>2836</v>
      </c>
      <c r="D612" s="160" t="s">
        <v>2799</v>
      </c>
      <c r="E612" s="169">
        <v>5490</v>
      </c>
      <c r="F612" s="150">
        <f t="shared" si="46"/>
        <v>5190</v>
      </c>
      <c r="G612" s="38">
        <f t="shared" si="47"/>
        <v>4890</v>
      </c>
    </row>
    <row r="613" spans="1:7" ht="79.5" customHeight="1">
      <c r="A613" s="219"/>
      <c r="B613" s="158" t="s">
        <v>2874</v>
      </c>
      <c r="C613" s="159" t="s">
        <v>2837</v>
      </c>
      <c r="D613" s="160" t="s">
        <v>2907</v>
      </c>
      <c r="E613" s="169">
        <v>5490</v>
      </c>
      <c r="F613" s="150">
        <f t="shared" si="46"/>
        <v>5190</v>
      </c>
      <c r="G613" s="38">
        <f t="shared" si="47"/>
        <v>4890</v>
      </c>
    </row>
    <row r="614" spans="1:7" ht="60.75" customHeight="1">
      <c r="A614" s="219"/>
      <c r="B614" s="158" t="s">
        <v>2876</v>
      </c>
      <c r="C614" s="159" t="s">
        <v>2838</v>
      </c>
      <c r="D614" s="160" t="s">
        <v>2908</v>
      </c>
      <c r="E614" s="169">
        <v>5490</v>
      </c>
      <c r="F614" s="150">
        <f t="shared" si="46"/>
        <v>5190</v>
      </c>
      <c r="G614" s="38">
        <f t="shared" si="47"/>
        <v>4890</v>
      </c>
    </row>
    <row r="615" spans="1:7" ht="45" customHeight="1">
      <c r="A615" s="219"/>
      <c r="B615" s="158" t="s">
        <v>2877</v>
      </c>
      <c r="C615" s="159" t="s">
        <v>2839</v>
      </c>
      <c r="D615" s="160" t="s">
        <v>2909</v>
      </c>
      <c r="E615" s="169">
        <v>5490</v>
      </c>
      <c r="F615" s="150">
        <f t="shared" si="46"/>
        <v>5190</v>
      </c>
      <c r="G615" s="38">
        <f t="shared" si="47"/>
        <v>4890</v>
      </c>
    </row>
    <row r="616" spans="1:7" ht="45" customHeight="1">
      <c r="A616" s="219"/>
      <c r="B616" s="158" t="s">
        <v>2878</v>
      </c>
      <c r="C616" s="159" t="s">
        <v>2840</v>
      </c>
      <c r="D616" s="160" t="s">
        <v>2910</v>
      </c>
      <c r="E616" s="169">
        <v>5490</v>
      </c>
      <c r="F616" s="150">
        <f t="shared" si="46"/>
        <v>5190</v>
      </c>
      <c r="G616" s="38">
        <f t="shared" si="47"/>
        <v>4890</v>
      </c>
    </row>
    <row r="617" spans="1:7" ht="33.75" customHeight="1">
      <c r="A617" s="219"/>
      <c r="B617" s="158" t="s">
        <v>2879</v>
      </c>
      <c r="C617" s="159" t="s">
        <v>2841</v>
      </c>
      <c r="D617" s="160" t="s">
        <v>2145</v>
      </c>
      <c r="E617" s="169">
        <v>5490</v>
      </c>
      <c r="F617" s="150">
        <f t="shared" si="46"/>
        <v>5190</v>
      </c>
      <c r="G617" s="38">
        <f t="shared" si="47"/>
        <v>4890</v>
      </c>
    </row>
    <row r="618" spans="1:7" ht="33.75" customHeight="1">
      <c r="A618" s="219"/>
      <c r="B618" s="158" t="s">
        <v>2880</v>
      </c>
      <c r="C618" s="159" t="s">
        <v>2842</v>
      </c>
      <c r="D618" s="160" t="s">
        <v>2911</v>
      </c>
      <c r="E618" s="169">
        <v>5490</v>
      </c>
      <c r="F618" s="150">
        <f t="shared" si="46"/>
        <v>5190</v>
      </c>
      <c r="G618" s="38">
        <f t="shared" si="47"/>
        <v>4890</v>
      </c>
    </row>
    <row r="619" spans="1:7" ht="33.75" customHeight="1">
      <c r="A619" s="219"/>
      <c r="B619" s="158" t="s">
        <v>2881</v>
      </c>
      <c r="C619" s="159" t="s">
        <v>2843</v>
      </c>
      <c r="D619" s="160" t="s">
        <v>2911</v>
      </c>
      <c r="E619" s="169">
        <v>5490</v>
      </c>
      <c r="F619" s="150">
        <f t="shared" si="46"/>
        <v>5190</v>
      </c>
      <c r="G619" s="38">
        <f t="shared" si="47"/>
        <v>4890</v>
      </c>
    </row>
    <row r="620" spans="1:7" ht="33.75" customHeight="1">
      <c r="A620" s="219"/>
      <c r="B620" s="158" t="s">
        <v>2882</v>
      </c>
      <c r="C620" s="159" t="s">
        <v>2844</v>
      </c>
      <c r="D620" s="160" t="s">
        <v>2911</v>
      </c>
      <c r="E620" s="169">
        <v>5490</v>
      </c>
      <c r="F620" s="150">
        <f t="shared" si="46"/>
        <v>5190</v>
      </c>
      <c r="G620" s="38">
        <f t="shared" si="47"/>
        <v>4890</v>
      </c>
    </row>
    <row r="621" spans="1:7" ht="58.5" customHeight="1">
      <c r="A621" s="219"/>
      <c r="B621" s="158" t="s">
        <v>2883</v>
      </c>
      <c r="C621" s="159" t="s">
        <v>2845</v>
      </c>
      <c r="D621" s="160" t="s">
        <v>2912</v>
      </c>
      <c r="E621" s="169">
        <v>5490</v>
      </c>
      <c r="F621" s="150">
        <f t="shared" si="46"/>
        <v>5190</v>
      </c>
      <c r="G621" s="38">
        <f t="shared" si="47"/>
        <v>4890</v>
      </c>
    </row>
    <row r="622" spans="1:7" ht="45" customHeight="1">
      <c r="A622" s="219"/>
      <c r="B622" s="158" t="s">
        <v>2883</v>
      </c>
      <c r="C622" s="159" t="s">
        <v>2846</v>
      </c>
      <c r="D622" s="160" t="s">
        <v>2913</v>
      </c>
      <c r="E622" s="169">
        <v>5490</v>
      </c>
      <c r="F622" s="150">
        <f t="shared" si="46"/>
        <v>5190</v>
      </c>
      <c r="G622" s="38">
        <f t="shared" si="47"/>
        <v>4890</v>
      </c>
    </row>
    <row r="623" spans="1:7" ht="45" customHeight="1">
      <c r="A623" s="219"/>
      <c r="B623" s="158" t="s">
        <v>2884</v>
      </c>
      <c r="C623" s="159" t="s">
        <v>2847</v>
      </c>
      <c r="D623" s="160" t="s">
        <v>2914</v>
      </c>
      <c r="E623" s="169">
        <v>5490</v>
      </c>
      <c r="F623" s="150">
        <f t="shared" si="46"/>
        <v>5190</v>
      </c>
      <c r="G623" s="38">
        <f t="shared" si="47"/>
        <v>4890</v>
      </c>
    </row>
    <row r="624" spans="1:7" ht="57.75" customHeight="1">
      <c r="A624" s="136"/>
      <c r="B624" s="158" t="s">
        <v>2885</v>
      </c>
      <c r="C624" s="159" t="s">
        <v>2848</v>
      </c>
      <c r="D624" s="160" t="s">
        <v>2915</v>
      </c>
      <c r="E624" s="169">
        <v>5490</v>
      </c>
      <c r="F624" s="150">
        <f t="shared" si="46"/>
        <v>5190</v>
      </c>
      <c r="G624" s="38">
        <f t="shared" si="47"/>
        <v>4890</v>
      </c>
    </row>
    <row r="625" spans="1:7" ht="57" customHeight="1">
      <c r="A625" s="136"/>
      <c r="B625" s="158" t="s">
        <v>2885</v>
      </c>
      <c r="C625" s="159" t="s">
        <v>2849</v>
      </c>
      <c r="D625" s="160" t="s">
        <v>2916</v>
      </c>
      <c r="E625" s="169">
        <v>5490</v>
      </c>
      <c r="F625" s="150">
        <f t="shared" si="46"/>
        <v>5190</v>
      </c>
      <c r="G625" s="38">
        <f t="shared" si="47"/>
        <v>4890</v>
      </c>
    </row>
    <row r="626" spans="1:7" ht="43.5" customHeight="1">
      <c r="A626" s="136"/>
      <c r="B626" s="158" t="s">
        <v>2886</v>
      </c>
      <c r="C626" s="159" t="s">
        <v>2850</v>
      </c>
      <c r="D626" s="160" t="s">
        <v>2917</v>
      </c>
      <c r="E626" s="169">
        <v>5490</v>
      </c>
      <c r="F626" s="150">
        <f t="shared" si="46"/>
        <v>5190</v>
      </c>
      <c r="G626" s="38">
        <f t="shared" si="47"/>
        <v>4890</v>
      </c>
    </row>
    <row r="627" spans="1:7" ht="45" customHeight="1">
      <c r="A627" s="136"/>
      <c r="B627" s="158" t="s">
        <v>2887</v>
      </c>
      <c r="C627" s="159" t="s">
        <v>2851</v>
      </c>
      <c r="D627" s="160" t="s">
        <v>2918</v>
      </c>
      <c r="E627" s="169">
        <v>5490</v>
      </c>
      <c r="F627" s="150">
        <f t="shared" si="46"/>
        <v>5190</v>
      </c>
      <c r="G627" s="38">
        <f t="shared" si="47"/>
        <v>4890</v>
      </c>
    </row>
    <row r="628" spans="1:7" ht="45" customHeight="1">
      <c r="A628" s="136"/>
      <c r="B628" s="158" t="s">
        <v>2888</v>
      </c>
      <c r="C628" s="159" t="s">
        <v>2852</v>
      </c>
      <c r="D628" s="160" t="s">
        <v>2493</v>
      </c>
      <c r="E628" s="169">
        <v>5490</v>
      </c>
      <c r="F628" s="150">
        <f t="shared" si="46"/>
        <v>5190</v>
      </c>
      <c r="G628" s="38">
        <f t="shared" si="47"/>
        <v>4890</v>
      </c>
    </row>
    <row r="629" spans="1:7" ht="24" customHeight="1">
      <c r="A629" s="136"/>
      <c r="B629" s="158" t="s">
        <v>2889</v>
      </c>
      <c r="C629" s="159" t="s">
        <v>2853</v>
      </c>
      <c r="D629" s="160" t="s">
        <v>2919</v>
      </c>
      <c r="E629" s="169">
        <v>4000</v>
      </c>
      <c r="F629" s="150">
        <f t="shared" si="46"/>
        <v>3700</v>
      </c>
      <c r="G629" s="38">
        <f t="shared" si="47"/>
        <v>3400</v>
      </c>
    </row>
    <row r="630" spans="1:7" ht="24" customHeight="1">
      <c r="A630" s="136"/>
      <c r="B630" s="158" t="s">
        <v>2890</v>
      </c>
      <c r="C630" s="159" t="s">
        <v>2854</v>
      </c>
      <c r="D630" s="160" t="s">
        <v>2920</v>
      </c>
      <c r="E630" s="169">
        <v>15490</v>
      </c>
      <c r="F630" s="150">
        <f t="shared" si="46"/>
        <v>15190</v>
      </c>
      <c r="G630" s="38">
        <f t="shared" si="47"/>
        <v>14890</v>
      </c>
    </row>
    <row r="631" spans="1:7" ht="24" customHeight="1">
      <c r="A631" s="136"/>
      <c r="B631" s="158" t="s">
        <v>2891</v>
      </c>
      <c r="C631" s="159" t="s">
        <v>2855</v>
      </c>
      <c r="D631" s="160" t="s">
        <v>2920</v>
      </c>
      <c r="E631" s="169">
        <v>15490</v>
      </c>
      <c r="F631" s="150">
        <f t="shared" si="46"/>
        <v>15190</v>
      </c>
      <c r="G631" s="38">
        <f t="shared" si="47"/>
        <v>14890</v>
      </c>
    </row>
    <row r="632" spans="1:7" ht="24" customHeight="1">
      <c r="A632" s="136"/>
      <c r="B632" s="158" t="s">
        <v>2892</v>
      </c>
      <c r="C632" s="159" t="s">
        <v>2856</v>
      </c>
      <c r="D632" s="160" t="s">
        <v>2921</v>
      </c>
      <c r="E632" s="169">
        <v>3500</v>
      </c>
      <c r="F632" s="150">
        <f t="shared" si="46"/>
        <v>3200</v>
      </c>
      <c r="G632" s="38">
        <f t="shared" si="47"/>
        <v>2900</v>
      </c>
    </row>
    <row r="633" spans="1:7" ht="24" customHeight="1">
      <c r="A633" s="136"/>
      <c r="B633" s="158" t="s">
        <v>2893</v>
      </c>
      <c r="C633" s="159" t="s">
        <v>2857</v>
      </c>
      <c r="D633" s="160" t="s">
        <v>2919</v>
      </c>
      <c r="E633" s="169">
        <v>4000</v>
      </c>
      <c r="F633" s="150">
        <f t="shared" si="46"/>
        <v>3700</v>
      </c>
      <c r="G633" s="38">
        <f t="shared" si="47"/>
        <v>3400</v>
      </c>
    </row>
    <row r="634" spans="1:7" ht="24" customHeight="1">
      <c r="A634" s="136"/>
      <c r="B634" s="158" t="s">
        <v>2894</v>
      </c>
      <c r="C634" s="159" t="s">
        <v>2858</v>
      </c>
      <c r="D634" s="160" t="s">
        <v>2922</v>
      </c>
      <c r="E634" s="169">
        <v>8500</v>
      </c>
      <c r="F634" s="150">
        <f t="shared" si="46"/>
        <v>8200</v>
      </c>
      <c r="G634" s="38">
        <f t="shared" si="47"/>
        <v>7900</v>
      </c>
    </row>
    <row r="635" spans="1:7" ht="24" customHeight="1">
      <c r="A635" s="136"/>
      <c r="B635" s="158" t="s">
        <v>2895</v>
      </c>
      <c r="C635" s="159" t="s">
        <v>2859</v>
      </c>
      <c r="D635" s="160" t="s">
        <v>2923</v>
      </c>
      <c r="E635" s="169">
        <v>8000</v>
      </c>
      <c r="F635" s="150">
        <f t="shared" si="46"/>
        <v>7700</v>
      </c>
      <c r="G635" s="38">
        <f t="shared" si="47"/>
        <v>7400</v>
      </c>
    </row>
    <row r="636" spans="1:7" ht="30.75" customHeight="1">
      <c r="A636" s="35"/>
      <c r="B636" s="4"/>
      <c r="C636" s="186"/>
      <c r="D636" s="177"/>
      <c r="E636" s="22"/>
      <c r="F636" s="147"/>
    </row>
    <row r="637" spans="1:7" ht="30.75" customHeight="1">
      <c r="A637" s="135"/>
      <c r="B637" s="2" t="s">
        <v>2</v>
      </c>
      <c r="F637" s="147"/>
    </row>
    <row r="638" spans="1:7" ht="45" customHeight="1">
      <c r="A638" s="219">
        <v>49</v>
      </c>
      <c r="B638" s="180" t="s">
        <v>2935</v>
      </c>
      <c r="C638" s="152" t="s">
        <v>2924</v>
      </c>
      <c r="D638" s="181" t="s">
        <v>1745</v>
      </c>
      <c r="E638" s="170">
        <v>5490</v>
      </c>
      <c r="F638" s="150">
        <f>E638-300</f>
        <v>5190</v>
      </c>
      <c r="G638" s="38">
        <f>E638-600</f>
        <v>4890</v>
      </c>
    </row>
    <row r="639" spans="1:7" ht="45" customHeight="1">
      <c r="A639" s="219"/>
      <c r="B639" s="180" t="s">
        <v>2936</v>
      </c>
      <c r="C639" s="152" t="s">
        <v>2925</v>
      </c>
      <c r="D639" s="181" t="s">
        <v>2493</v>
      </c>
      <c r="E639" s="170">
        <v>5490</v>
      </c>
      <c r="F639" s="150">
        <f t="shared" ref="F639:F650" si="48">E639-300</f>
        <v>5190</v>
      </c>
      <c r="G639" s="38">
        <f t="shared" ref="G639:G650" si="49">E639-600</f>
        <v>4890</v>
      </c>
    </row>
    <row r="640" spans="1:7" ht="45" customHeight="1">
      <c r="A640" s="219"/>
      <c r="B640" s="180" t="s">
        <v>2937</v>
      </c>
      <c r="C640" s="152" t="s">
        <v>2926</v>
      </c>
      <c r="D640" s="181" t="s">
        <v>2408</v>
      </c>
      <c r="E640" s="170">
        <v>5490</v>
      </c>
      <c r="F640" s="150">
        <f t="shared" si="48"/>
        <v>5190</v>
      </c>
      <c r="G640" s="38">
        <f t="shared" si="49"/>
        <v>4890</v>
      </c>
    </row>
    <row r="641" spans="1:7" ht="45" customHeight="1">
      <c r="A641" s="219"/>
      <c r="B641" s="180" t="s">
        <v>2938</v>
      </c>
      <c r="C641" s="152" t="s">
        <v>2927</v>
      </c>
      <c r="D641" s="181" t="s">
        <v>2946</v>
      </c>
      <c r="E641" s="170">
        <v>5490</v>
      </c>
      <c r="F641" s="150">
        <f t="shared" si="48"/>
        <v>5190</v>
      </c>
      <c r="G641" s="38">
        <f t="shared" si="49"/>
        <v>4890</v>
      </c>
    </row>
    <row r="642" spans="1:7" ht="45" customHeight="1">
      <c r="A642" s="219"/>
      <c r="B642" s="180" t="s">
        <v>2939</v>
      </c>
      <c r="C642" s="152" t="s">
        <v>2928</v>
      </c>
      <c r="D642" s="181" t="s">
        <v>2493</v>
      </c>
      <c r="E642" s="170">
        <v>5490</v>
      </c>
      <c r="F642" s="150">
        <f t="shared" si="48"/>
        <v>5190</v>
      </c>
      <c r="G642" s="38">
        <f t="shared" si="49"/>
        <v>4890</v>
      </c>
    </row>
    <row r="643" spans="1:7" ht="45" customHeight="1">
      <c r="A643" s="219"/>
      <c r="B643" s="180" t="s">
        <v>2940</v>
      </c>
      <c r="C643" s="152" t="s">
        <v>2929</v>
      </c>
      <c r="D643" s="181" t="s">
        <v>2493</v>
      </c>
      <c r="E643" s="170">
        <v>5490</v>
      </c>
      <c r="F643" s="150">
        <f t="shared" si="48"/>
        <v>5190</v>
      </c>
      <c r="G643" s="38">
        <f t="shared" si="49"/>
        <v>4890</v>
      </c>
    </row>
    <row r="644" spans="1:7" ht="45" customHeight="1">
      <c r="A644" s="219"/>
      <c r="B644" s="180" t="s">
        <v>2941</v>
      </c>
      <c r="C644" s="152" t="s">
        <v>2930</v>
      </c>
      <c r="D644" s="181" t="s">
        <v>2947</v>
      </c>
      <c r="E644" s="170">
        <v>5490</v>
      </c>
      <c r="F644" s="150">
        <f t="shared" si="48"/>
        <v>5190</v>
      </c>
      <c r="G644" s="38">
        <f t="shared" si="49"/>
        <v>4890</v>
      </c>
    </row>
    <row r="645" spans="1:7" ht="45" customHeight="1">
      <c r="A645" s="136"/>
      <c r="B645" s="180" t="s">
        <v>2942</v>
      </c>
      <c r="C645" s="152" t="s">
        <v>2931</v>
      </c>
      <c r="D645" s="181" t="s">
        <v>2947</v>
      </c>
      <c r="E645" s="170">
        <v>5490</v>
      </c>
      <c r="F645" s="150">
        <f t="shared" si="48"/>
        <v>5190</v>
      </c>
      <c r="G645" s="38">
        <f t="shared" si="49"/>
        <v>4890</v>
      </c>
    </row>
    <row r="646" spans="1:7" ht="45" customHeight="1">
      <c r="A646" s="136"/>
      <c r="B646" s="180" t="s">
        <v>2943</v>
      </c>
      <c r="C646" s="152" t="s">
        <v>2932</v>
      </c>
      <c r="D646" s="181" t="s">
        <v>2948</v>
      </c>
      <c r="E646" s="170">
        <v>5490</v>
      </c>
      <c r="F646" s="150">
        <f t="shared" si="48"/>
        <v>5190</v>
      </c>
      <c r="G646" s="38">
        <f t="shared" si="49"/>
        <v>4890</v>
      </c>
    </row>
    <row r="647" spans="1:7" ht="32.25" customHeight="1">
      <c r="A647" s="136"/>
      <c r="B647" s="180" t="s">
        <v>2944</v>
      </c>
      <c r="C647" s="152" t="s">
        <v>2933</v>
      </c>
      <c r="D647" s="181" t="s">
        <v>1821</v>
      </c>
      <c r="E647" s="170">
        <v>5490</v>
      </c>
      <c r="F647" s="150">
        <f t="shared" si="48"/>
        <v>5190</v>
      </c>
      <c r="G647" s="38">
        <f t="shared" si="49"/>
        <v>4890</v>
      </c>
    </row>
    <row r="648" spans="1:7" ht="32.25" customHeight="1">
      <c r="A648" s="136"/>
      <c r="B648" s="180" t="s">
        <v>2945</v>
      </c>
      <c r="C648" s="152" t="s">
        <v>2934</v>
      </c>
      <c r="D648" s="181" t="s">
        <v>1821</v>
      </c>
      <c r="E648" s="170">
        <v>5490</v>
      </c>
      <c r="F648" s="150">
        <f t="shared" si="48"/>
        <v>5190</v>
      </c>
      <c r="G648" s="38">
        <f t="shared" si="49"/>
        <v>4890</v>
      </c>
    </row>
    <row r="649" spans="1:7" ht="44.25" customHeight="1">
      <c r="A649" s="136"/>
      <c r="B649" s="180" t="s">
        <v>2951</v>
      </c>
      <c r="C649" s="152" t="s">
        <v>2949</v>
      </c>
      <c r="D649" s="181" t="s">
        <v>2408</v>
      </c>
      <c r="E649" s="170">
        <v>5490</v>
      </c>
      <c r="F649" s="150">
        <f t="shared" si="48"/>
        <v>5190</v>
      </c>
      <c r="G649" s="38">
        <f t="shared" si="49"/>
        <v>4890</v>
      </c>
    </row>
    <row r="650" spans="1:7" ht="44.25" customHeight="1">
      <c r="A650" s="136"/>
      <c r="B650" s="180" t="s">
        <v>2951</v>
      </c>
      <c r="C650" s="152" t="s">
        <v>2950</v>
      </c>
      <c r="D650" s="181" t="s">
        <v>1635</v>
      </c>
      <c r="E650" s="170">
        <v>5490</v>
      </c>
      <c r="F650" s="150">
        <f t="shared" si="48"/>
        <v>5190</v>
      </c>
      <c r="G650" s="38">
        <f t="shared" si="49"/>
        <v>4890</v>
      </c>
    </row>
    <row r="651" spans="1:7" ht="30.75" customHeight="1">
      <c r="A651" s="35"/>
      <c r="B651" s="4"/>
      <c r="C651" s="186"/>
      <c r="D651" s="177"/>
      <c r="E651" s="22"/>
      <c r="F651" s="147"/>
    </row>
    <row r="652" spans="1:7" ht="30.75" customHeight="1">
      <c r="A652" s="135"/>
      <c r="B652" s="3" t="s">
        <v>2952</v>
      </c>
      <c r="F652" s="147"/>
    </row>
    <row r="653" spans="1:7" ht="27" customHeight="1">
      <c r="A653" s="219">
        <v>54</v>
      </c>
      <c r="B653" s="158" t="s">
        <v>2953</v>
      </c>
      <c r="C653" s="187" t="s">
        <v>1054</v>
      </c>
      <c r="D653" s="160" t="s">
        <v>2919</v>
      </c>
      <c r="E653" s="170">
        <v>5490</v>
      </c>
      <c r="F653" s="150">
        <f>E653-300</f>
        <v>5190</v>
      </c>
      <c r="G653" s="38">
        <f>E653-600</f>
        <v>4890</v>
      </c>
    </row>
    <row r="654" spans="1:7" ht="45" customHeight="1">
      <c r="A654" s="219"/>
      <c r="B654" s="158" t="s">
        <v>2954</v>
      </c>
      <c r="C654" s="187" t="s">
        <v>1605</v>
      </c>
      <c r="D654" s="160" t="s">
        <v>2955</v>
      </c>
      <c r="E654" s="170">
        <v>5490</v>
      </c>
      <c r="F654" s="150">
        <f>E654-300</f>
        <v>5190</v>
      </c>
      <c r="G654" s="38">
        <f>E654-600</f>
        <v>4890</v>
      </c>
    </row>
  </sheetData>
  <mergeCells count="34">
    <mergeCell ref="A67:A90"/>
    <mergeCell ref="A93:A94"/>
    <mergeCell ref="A99:A116"/>
    <mergeCell ref="A120:A124"/>
    <mergeCell ref="B1:B6"/>
    <mergeCell ref="A20:A39"/>
    <mergeCell ref="A42:A54"/>
    <mergeCell ref="A127:A132"/>
    <mergeCell ref="A139:A143"/>
    <mergeCell ref="A147:A171"/>
    <mergeCell ref="A180:A181"/>
    <mergeCell ref="A184:A190"/>
    <mergeCell ref="A443:A464"/>
    <mergeCell ref="A468:A487"/>
    <mergeCell ref="A505:A514"/>
    <mergeCell ref="A194:A211"/>
    <mergeCell ref="A214:A239"/>
    <mergeCell ref="A242:A243"/>
    <mergeCell ref="A638:A644"/>
    <mergeCell ref="A653:A654"/>
    <mergeCell ref="C1:G11"/>
    <mergeCell ref="B13:C15"/>
    <mergeCell ref="A524:A528"/>
    <mergeCell ref="A534:A536"/>
    <mergeCell ref="A541:A549"/>
    <mergeCell ref="A560:A588"/>
    <mergeCell ref="A333:A361"/>
    <mergeCell ref="A248:A280"/>
    <mergeCell ref="A283:A284"/>
    <mergeCell ref="A288:A307"/>
    <mergeCell ref="A314:A330"/>
    <mergeCell ref="A593:A623"/>
    <mergeCell ref="A368:A403"/>
    <mergeCell ref="A406:A429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Автоковрики</vt:lpstr>
      <vt:lpstr>Авточехлы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2017-12-18T21:44:16Z</dcterms:modified>
</cp:coreProperties>
</file>